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d-shouji\Downloads\"/>
    </mc:Choice>
  </mc:AlternateContent>
  <xr:revisionPtr revIDLastSave="0" documentId="13_ncr:1_{9FA71704-94BB-4DA2-A48F-A605DD7D476F}" xr6:coauthVersionLast="47" xr6:coauthVersionMax="47" xr10:uidLastSave="{00000000-0000-0000-0000-000000000000}"/>
  <workbookProtection workbookAlgorithmName="SHA-512" workbookHashValue="H/lPPCdkCdGYAfN/49QQWfxUpJAAyHj5r4ixoanEEG3gZhGnYxd1UV9YOkIbumlQkr8vZoMuBwzAxgt/vSTLSQ==" workbookSaltValue="J1l2M35h7FnqXDZ/uTlT3Q==" workbookSpinCount="100000" lockStructure="1"/>
  <bookViews>
    <workbookView xWindow="-120" yWindow="0" windowWidth="28770" windowHeight="15480" xr2:uid="{00000000-000D-0000-FFFF-FFFF00000000}"/>
  </bookViews>
  <sheets>
    <sheet name="発注書①" sheetId="15" r:id="rId1"/>
    <sheet name="発注書②" sheetId="9" r:id="rId2"/>
    <sheet name="名簿" sheetId="1" r:id="rId3"/>
    <sheet name="発注書 (記入例)" sheetId="11" r:id="rId4"/>
    <sheet name="名簿 (記入例)" sheetId="10" r:id="rId5"/>
    <sheet name="Sheet3" sheetId="3" state="hidden" r:id="rId6"/>
  </sheets>
  <definedNames>
    <definedName name="_xlnm.Print_Area" localSheetId="3">'発注書 (記入例)'!$A$1:$BJ$78</definedName>
    <definedName name="_xlnm.Print_Area" localSheetId="0">発注書①!$A$1:$BJ$72</definedName>
    <definedName name="_xlnm.Print_Area" localSheetId="1">発注書②!$A$1:$BJ$68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44" i="15" l="1"/>
  <c r="AJ42" i="15"/>
  <c r="AJ40" i="15"/>
  <c r="AJ38" i="15"/>
  <c r="AJ36" i="15"/>
  <c r="AJ34" i="15"/>
  <c r="AJ32" i="15"/>
  <c r="AJ30" i="15"/>
  <c r="AJ26" i="15"/>
  <c r="AJ24" i="15"/>
  <c r="AJ22" i="15"/>
  <c r="AJ20" i="15"/>
  <c r="AJ18" i="15"/>
  <c r="AE52" i="15"/>
  <c r="Z52" i="15"/>
  <c r="U52" i="15"/>
  <c r="Z48" i="9"/>
  <c r="U48" i="9"/>
  <c r="AJ52" i="15" l="1"/>
  <c r="D17" i="10"/>
  <c r="AE50" i="15"/>
  <c r="AE48" i="15"/>
  <c r="AJ48" i="15" s="1"/>
  <c r="AE46" i="15"/>
  <c r="AJ46" i="15" s="1"/>
  <c r="AE44" i="15"/>
  <c r="AE42" i="15"/>
  <c r="AE40" i="15"/>
  <c r="AE38" i="15"/>
  <c r="AE36" i="15"/>
  <c r="AE34" i="15"/>
  <c r="AE32" i="15"/>
  <c r="AE30" i="15"/>
  <c r="AE28" i="15"/>
  <c r="AJ28" i="15" s="1"/>
  <c r="AE26" i="15"/>
  <c r="AE24" i="15"/>
  <c r="AE22" i="15"/>
  <c r="AE20" i="15"/>
  <c r="AE18" i="15"/>
  <c r="AE18" i="9"/>
  <c r="D161" i="1"/>
  <c r="D158" i="1"/>
  <c r="D155" i="1"/>
  <c r="D152" i="1"/>
  <c r="D149" i="1"/>
  <c r="D146" i="1"/>
  <c r="D143" i="1"/>
  <c r="D140" i="1"/>
  <c r="D137" i="1"/>
  <c r="D134" i="1"/>
  <c r="D131" i="1"/>
  <c r="D105" i="1"/>
  <c r="D102" i="1"/>
  <c r="D99" i="1"/>
  <c r="D96" i="1"/>
  <c r="D90" i="1"/>
  <c r="D93" i="1"/>
  <c r="D79" i="1"/>
  <c r="D76" i="1"/>
  <c r="D73" i="1"/>
  <c r="D70" i="1"/>
  <c r="D67" i="1"/>
  <c r="D64" i="1"/>
  <c r="D61" i="1"/>
  <c r="D58" i="1"/>
  <c r="D55" i="1"/>
  <c r="D52" i="1"/>
  <c r="D49" i="1"/>
  <c r="D17" i="1"/>
  <c r="D29" i="1"/>
  <c r="D35" i="1"/>
  <c r="D38" i="1"/>
  <c r="D32" i="1"/>
  <c r="D26" i="1"/>
  <c r="D23" i="1"/>
  <c r="D20" i="1"/>
  <c r="AJ50" i="15" l="1"/>
  <c r="AE44" i="9"/>
  <c r="AJ44" i="9" s="1"/>
  <c r="AE46" i="9"/>
  <c r="AJ46" i="9" s="1"/>
  <c r="Z58" i="11"/>
  <c r="U58" i="11"/>
  <c r="AE56" i="11"/>
  <c r="AJ56" i="11" s="1"/>
  <c r="AE54" i="11"/>
  <c r="AJ54" i="11" s="1"/>
  <c r="AE52" i="11"/>
  <c r="AJ52" i="11" s="1"/>
  <c r="AE50" i="11"/>
  <c r="AJ50" i="11" s="1"/>
  <c r="AE48" i="11"/>
  <c r="AJ48" i="11" s="1"/>
  <c r="AE46" i="11"/>
  <c r="AJ46" i="11" s="1"/>
  <c r="AE44" i="11"/>
  <c r="AJ44" i="11" s="1"/>
  <c r="AE42" i="11"/>
  <c r="AJ42" i="11" s="1"/>
  <c r="AE40" i="11"/>
  <c r="AJ40" i="11" s="1"/>
  <c r="AE38" i="11"/>
  <c r="AJ38" i="11" s="1"/>
  <c r="AE36" i="11"/>
  <c r="AJ36" i="11" s="1"/>
  <c r="AE34" i="11"/>
  <c r="AJ34" i="11" s="1"/>
  <c r="AE32" i="11"/>
  <c r="AJ32" i="11" s="1"/>
  <c r="AE30" i="11"/>
  <c r="AJ30" i="11" s="1"/>
  <c r="AE28" i="11"/>
  <c r="AJ28" i="11" s="1"/>
  <c r="AE26" i="11"/>
  <c r="AJ26" i="11" s="1"/>
  <c r="AE24" i="11"/>
  <c r="AJ24" i="11" s="1"/>
  <c r="AE22" i="11"/>
  <c r="AJ22" i="11" s="1"/>
  <c r="AE20" i="11"/>
  <c r="AJ20" i="11" s="1"/>
  <c r="AE18" i="11"/>
  <c r="AJ18" i="11" s="1"/>
  <c r="D120" i="10"/>
  <c r="D117" i="10"/>
  <c r="D114" i="10"/>
  <c r="D111" i="10"/>
  <c r="D108" i="10"/>
  <c r="D105" i="10"/>
  <c r="D102" i="10"/>
  <c r="D99" i="10"/>
  <c r="D96" i="10"/>
  <c r="D93" i="10"/>
  <c r="D90" i="10"/>
  <c r="D79" i="10"/>
  <c r="D76" i="10"/>
  <c r="D73" i="10"/>
  <c r="D70" i="10"/>
  <c r="D67" i="10"/>
  <c r="D64" i="10"/>
  <c r="D61" i="10"/>
  <c r="D58" i="10"/>
  <c r="D55" i="10"/>
  <c r="D52" i="10"/>
  <c r="D49" i="10"/>
  <c r="D38" i="10"/>
  <c r="D35" i="10"/>
  <c r="D32" i="10"/>
  <c r="D29" i="10"/>
  <c r="D26" i="10"/>
  <c r="D23" i="10"/>
  <c r="D20" i="10"/>
  <c r="AJ58" i="11" l="1"/>
  <c r="AE58" i="11"/>
  <c r="AE40" i="9"/>
  <c r="AJ40" i="9" s="1"/>
  <c r="AE42" i="9"/>
  <c r="AJ42" i="9" s="1"/>
  <c r="AE20" i="9"/>
  <c r="AJ20" i="9" s="1"/>
  <c r="AE22" i="9"/>
  <c r="AE24" i="9"/>
  <c r="AJ24" i="9" s="1"/>
  <c r="AE26" i="9"/>
  <c r="AJ26" i="9" s="1"/>
  <c r="AE28" i="9"/>
  <c r="AJ28" i="9" s="1"/>
  <c r="AE30" i="9"/>
  <c r="AJ30" i="9" s="1"/>
  <c r="AE32" i="9"/>
  <c r="AJ32" i="9" s="1"/>
  <c r="AE34" i="9"/>
  <c r="AJ34" i="9" s="1"/>
  <c r="AE36" i="9"/>
  <c r="AJ36" i="9" s="1"/>
  <c r="AE38" i="9"/>
  <c r="AJ38" i="9" s="1"/>
  <c r="AJ22" i="9" l="1"/>
  <c r="AE48" i="9"/>
  <c r="D120" i="1"/>
  <c r="D117" i="1"/>
  <c r="D114" i="1"/>
  <c r="D111" i="1"/>
  <c r="D108" i="1"/>
  <c r="AJ18" i="9"/>
  <c r="AJ48" i="9" l="1"/>
</calcChain>
</file>

<file path=xl/sharedStrings.xml><?xml version="1.0" encoding="utf-8"?>
<sst xmlns="http://schemas.openxmlformats.org/spreadsheetml/2006/main" count="751" uniqueCount="260">
  <si>
    <t>年</t>
    <rPh sb="0" eb="1">
      <t>ネン</t>
    </rPh>
    <phoneticPr fontId="2"/>
  </si>
  <si>
    <t>月</t>
    <rPh sb="0" eb="1">
      <t>ガツ</t>
    </rPh>
    <phoneticPr fontId="2"/>
  </si>
  <si>
    <t>ご返礼品　送付先</t>
    <rPh sb="1" eb="3">
      <t>ヘンレイ</t>
    </rPh>
    <rPh sb="3" eb="4">
      <t>ヒン</t>
    </rPh>
    <rPh sb="5" eb="7">
      <t>ソウフ</t>
    </rPh>
    <rPh sb="7" eb="8">
      <t>サキ</t>
    </rPh>
    <phoneticPr fontId="2"/>
  </si>
  <si>
    <t>フリガナ</t>
    <phoneticPr fontId="1"/>
  </si>
  <si>
    <t>取扱店</t>
    <rPh sb="0" eb="2">
      <t>トリアツカイ</t>
    </rPh>
    <rPh sb="2" eb="3">
      <t>テン</t>
    </rPh>
    <phoneticPr fontId="2"/>
  </si>
  <si>
    <t>株式会社くらしの友 商事本部</t>
  </si>
  <si>
    <t>ご住所</t>
    <rPh sb="1" eb="3">
      <t>ジュウショ</t>
    </rPh>
    <phoneticPr fontId="2"/>
  </si>
  <si>
    <t>（〒</t>
    <phoneticPr fontId="2"/>
  </si>
  <si>
    <t>-</t>
    <phoneticPr fontId="1"/>
  </si>
  <si>
    <t>）</t>
    <phoneticPr fontId="2"/>
  </si>
  <si>
    <t>TEL:</t>
    <phoneticPr fontId="1"/>
  </si>
  <si>
    <t>03-5480-0572</t>
  </si>
  <si>
    <t>FAX:</t>
    <phoneticPr fontId="1"/>
  </si>
  <si>
    <t>03-3737-2033</t>
  </si>
  <si>
    <t>電話番号</t>
    <rPh sb="0" eb="2">
      <t>デンワ</t>
    </rPh>
    <rPh sb="2" eb="4">
      <t>バンゴウ</t>
    </rPh>
    <phoneticPr fontId="2"/>
  </si>
  <si>
    <t>NO</t>
    <phoneticPr fontId="2"/>
  </si>
  <si>
    <t>コース上代(税抜）</t>
    <rPh sb="3" eb="5">
      <t>ジョウダイ</t>
    </rPh>
    <rPh sb="6" eb="7">
      <t>ゼイ</t>
    </rPh>
    <rPh sb="7" eb="8">
      <t>ヌ</t>
    </rPh>
    <phoneticPr fontId="2"/>
  </si>
  <si>
    <t>コース名</t>
    <rPh sb="3" eb="4">
      <t>メイ</t>
    </rPh>
    <phoneticPr fontId="2"/>
  </si>
  <si>
    <t>送付先名</t>
    <rPh sb="0" eb="2">
      <t>ソウフ</t>
    </rPh>
    <rPh sb="2" eb="3">
      <t>サキ</t>
    </rPh>
    <rPh sb="3" eb="4">
      <t>メイ</t>
    </rPh>
    <phoneticPr fontId="2"/>
  </si>
  <si>
    <t>ご住所(郵便番号・団地・マンション等は棟・号館・号室まで必ずご記入ください)</t>
    <rPh sb="1" eb="3">
      <t>ジュウショ</t>
    </rPh>
    <rPh sb="4" eb="6">
      <t>ユウビン</t>
    </rPh>
    <rPh sb="6" eb="8">
      <t>バンゴウ</t>
    </rPh>
    <rPh sb="9" eb="11">
      <t>ダンチ</t>
    </rPh>
    <rPh sb="17" eb="18">
      <t>トウ</t>
    </rPh>
    <rPh sb="19" eb="20">
      <t>ムネ</t>
    </rPh>
    <rPh sb="21" eb="22">
      <t>ゴウ</t>
    </rPh>
    <rPh sb="22" eb="23">
      <t>カン</t>
    </rPh>
    <rPh sb="24" eb="25">
      <t>ゴウ</t>
    </rPh>
    <rPh sb="25" eb="26">
      <t>シツ</t>
    </rPh>
    <rPh sb="28" eb="29">
      <t>カナラ</t>
    </rPh>
    <rPh sb="31" eb="33">
      <t>キニュウ</t>
    </rPh>
    <phoneticPr fontId="2"/>
  </si>
  <si>
    <t>電話番号</t>
    <phoneticPr fontId="1"/>
  </si>
  <si>
    <t>フリガナ</t>
    <phoneticPr fontId="2"/>
  </si>
  <si>
    <t>-</t>
    <phoneticPr fontId="2"/>
  </si>
  <si>
    <t>Ver150301</t>
    <phoneticPr fontId="2"/>
  </si>
  <si>
    <t>備　考</t>
    <rPh sb="0" eb="1">
      <t>ビ</t>
    </rPh>
    <rPh sb="2" eb="3">
      <t>コウ</t>
    </rPh>
    <phoneticPr fontId="1"/>
  </si>
  <si>
    <t>外のし</t>
    <rPh sb="0" eb="1">
      <t>ソト</t>
    </rPh>
    <phoneticPr fontId="2"/>
  </si>
  <si>
    <t>紫白ハス無し</t>
    <rPh sb="0" eb="1">
      <t>ムラサキ</t>
    </rPh>
    <rPh sb="1" eb="2">
      <t>シロ</t>
    </rPh>
    <rPh sb="4" eb="5">
      <t>ナシ</t>
    </rPh>
    <phoneticPr fontId="2"/>
  </si>
  <si>
    <t>なし</t>
    <phoneticPr fontId="1"/>
  </si>
  <si>
    <t>志</t>
    <rPh sb="0" eb="1">
      <t>ココロザシ</t>
    </rPh>
    <phoneticPr fontId="1"/>
  </si>
  <si>
    <t>合計</t>
    <rPh sb="0" eb="2">
      <t>ゴウケイ</t>
    </rPh>
    <phoneticPr fontId="2"/>
  </si>
  <si>
    <t>のし</t>
    <phoneticPr fontId="2"/>
  </si>
  <si>
    <t>自宅</t>
    <rPh sb="0" eb="2">
      <t>ジタク</t>
    </rPh>
    <phoneticPr fontId="2"/>
  </si>
  <si>
    <t>お時間を頂いております。</t>
    <rPh sb="1" eb="3">
      <t>ジカン</t>
    </rPh>
    <rPh sb="4" eb="5">
      <t>イタダ</t>
    </rPh>
    <phoneticPr fontId="2"/>
  </si>
  <si>
    <t>日着</t>
    <rPh sb="0" eb="1">
      <t>ヒ</t>
    </rPh>
    <rPh sb="1" eb="2">
      <t>チャク</t>
    </rPh>
    <phoneticPr fontId="2"/>
  </si>
  <si>
    <t>令和</t>
    <rPh sb="0" eb="2">
      <t>レイワ</t>
    </rPh>
    <phoneticPr fontId="2"/>
  </si>
  <si>
    <t>ご自宅　到着　希望日</t>
    <rPh sb="1" eb="3">
      <t>ジタク</t>
    </rPh>
    <rPh sb="4" eb="6">
      <t>トウチャク</t>
    </rPh>
    <rPh sb="7" eb="10">
      <t>キボウビ</t>
    </rPh>
    <phoneticPr fontId="2"/>
  </si>
  <si>
    <t>日出荷</t>
    <rPh sb="0" eb="1">
      <t>ヒ</t>
    </rPh>
    <rPh sb="1" eb="3">
      <t>シュッカ</t>
    </rPh>
    <phoneticPr fontId="2"/>
  </si>
  <si>
    <t>個別宅配　発送　希望日</t>
    <rPh sb="0" eb="2">
      <t>コベツ</t>
    </rPh>
    <rPh sb="2" eb="4">
      <t>タクハイ</t>
    </rPh>
    <rPh sb="5" eb="7">
      <t>ハッソウ</t>
    </rPh>
    <rPh sb="8" eb="11">
      <t>キボウビ</t>
    </rPh>
    <phoneticPr fontId="2"/>
  </si>
  <si>
    <t>葬家様　管理NO</t>
    <rPh sb="0" eb="2">
      <t>ソウケ</t>
    </rPh>
    <rPh sb="2" eb="3">
      <t>サマ</t>
    </rPh>
    <rPh sb="4" eb="6">
      <t>カンリ</t>
    </rPh>
    <phoneticPr fontId="1"/>
  </si>
  <si>
    <t>合計数量</t>
    <rPh sb="0" eb="2">
      <t>ゴウケイ</t>
    </rPh>
    <rPh sb="2" eb="4">
      <t>スウリョウ</t>
    </rPh>
    <phoneticPr fontId="2"/>
  </si>
  <si>
    <t>弊社受付番号</t>
    <rPh sb="0" eb="2">
      <t>ヘイシャ</t>
    </rPh>
    <rPh sb="2" eb="4">
      <t>ウケツケ</t>
    </rPh>
    <rPh sb="4" eb="6">
      <t>バンゴウ</t>
    </rPh>
    <phoneticPr fontId="2"/>
  </si>
  <si>
    <t>合    計</t>
    <rPh sb="0" eb="1">
      <t>ゴウ</t>
    </rPh>
    <rPh sb="5" eb="6">
      <t>ケイ</t>
    </rPh>
    <phoneticPr fontId="2"/>
  </si>
  <si>
    <t>個別宅配</t>
    <rPh sb="0" eb="2">
      <t>コベツ</t>
    </rPh>
    <rPh sb="2" eb="4">
      <t>タクハイ</t>
    </rPh>
    <phoneticPr fontId="2"/>
  </si>
  <si>
    <t>記号</t>
    <rPh sb="0" eb="2">
      <t>キゴウ</t>
    </rPh>
    <phoneticPr fontId="2"/>
  </si>
  <si>
    <t>株式会社くらしの友</t>
  </si>
  <si>
    <t>取扱店</t>
    <phoneticPr fontId="1"/>
  </si>
  <si>
    <t>カタログギフト　ご注文書　(　新規　・　追加　)</t>
    <rPh sb="9" eb="12">
      <t>チュウモンショ</t>
    </rPh>
    <phoneticPr fontId="2"/>
  </si>
  <si>
    <t>送り主様名</t>
    <rPh sb="0" eb="1">
      <t>オク</t>
    </rPh>
    <phoneticPr fontId="1"/>
  </si>
  <si>
    <t>担当者</t>
    <rPh sb="0" eb="3">
      <t>タントウシャ</t>
    </rPh>
    <phoneticPr fontId="2"/>
  </si>
  <si>
    <t>送り主様名</t>
    <rPh sb="0" eb="1">
      <t>オク</t>
    </rPh>
    <rPh sb="2" eb="3">
      <t>ヌシ</t>
    </rPh>
    <rPh sb="3" eb="4">
      <t>サマ</t>
    </rPh>
    <rPh sb="4" eb="5">
      <t>メイ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</si>
  <si>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</si>
  <si>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</si>
  <si>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カードタイプ</t>
    <phoneticPr fontId="1"/>
  </si>
  <si>
    <t>奉書タイプ</t>
    <rPh sb="0" eb="2">
      <t>ホウショ</t>
    </rPh>
    <phoneticPr fontId="1"/>
  </si>
  <si>
    <t>個人情報取扱いについて</t>
    <phoneticPr fontId="2"/>
  </si>
  <si>
    <t>:お申込みの際にご記入いただきました個人情報につきましては、商品発送、商品の作成、商品の内容に関するお問合せなど、弊社の業務以外の目的には使用することはございません。業務委託を行う場合は、適切な管理に努めます。</t>
    <phoneticPr fontId="2"/>
  </si>
  <si>
    <t>年</t>
    <rPh sb="0" eb="1">
      <t>ネン</t>
    </rPh>
    <phoneticPr fontId="1"/>
  </si>
  <si>
    <t>-</t>
    <phoneticPr fontId="1"/>
  </si>
  <si>
    <t>F</t>
    <phoneticPr fontId="1"/>
  </si>
  <si>
    <t>A</t>
    <phoneticPr fontId="1"/>
  </si>
  <si>
    <t>G</t>
    <phoneticPr fontId="1"/>
  </si>
  <si>
    <t>T</t>
    <phoneticPr fontId="1"/>
  </si>
  <si>
    <t>R</t>
    <phoneticPr fontId="1"/>
  </si>
  <si>
    <t>C</t>
    <phoneticPr fontId="1"/>
  </si>
  <si>
    <t>H</t>
    <phoneticPr fontId="1"/>
  </si>
  <si>
    <t>P</t>
    <phoneticPr fontId="1"/>
  </si>
  <si>
    <t>K</t>
    <phoneticPr fontId="1"/>
  </si>
  <si>
    <t>L</t>
    <phoneticPr fontId="1"/>
  </si>
  <si>
    <t>B</t>
    <phoneticPr fontId="1"/>
  </si>
  <si>
    <t>S</t>
    <phoneticPr fontId="1"/>
  </si>
  <si>
    <t>O</t>
    <phoneticPr fontId="1"/>
  </si>
  <si>
    <t>J</t>
    <phoneticPr fontId="1"/>
  </si>
  <si>
    <t>クラトモ　タロウ</t>
    <phoneticPr fontId="1"/>
  </si>
  <si>
    <t>0051</t>
    <phoneticPr fontId="1"/>
  </si>
  <si>
    <t>東京都大田区西蒲田7-50-12</t>
    <rPh sb="0" eb="9">
      <t>１４４－００５１</t>
    </rPh>
    <phoneticPr fontId="1"/>
  </si>
  <si>
    <t>03</t>
    <phoneticPr fontId="1"/>
  </si>
  <si>
    <t>5480</t>
    <phoneticPr fontId="1"/>
  </si>
  <si>
    <t>144</t>
    <phoneticPr fontId="1"/>
  </si>
  <si>
    <t>日</t>
    <rPh sb="0" eb="1">
      <t>ヒ</t>
    </rPh>
    <phoneticPr fontId="2"/>
  </si>
  <si>
    <t>発注日：</t>
    <rPh sb="0" eb="2">
      <t>ハッチュウ</t>
    </rPh>
    <rPh sb="2" eb="3">
      <t>ヒ</t>
    </rPh>
    <phoneticPr fontId="2"/>
  </si>
  <si>
    <t>商事本部</t>
    <phoneticPr fontId="1"/>
  </si>
  <si>
    <t>TEL:</t>
    <phoneticPr fontId="1"/>
  </si>
  <si>
    <t>FAX:</t>
    <phoneticPr fontId="1"/>
  </si>
  <si>
    <t>G</t>
  </si>
  <si>
    <t>T</t>
  </si>
  <si>
    <t>R</t>
  </si>
  <si>
    <t>C</t>
  </si>
  <si>
    <t>P</t>
  </si>
  <si>
    <t>K</t>
  </si>
  <si>
    <t>L</t>
  </si>
  <si>
    <t>B</t>
  </si>
  <si>
    <t>S</t>
  </si>
  <si>
    <t>O</t>
  </si>
  <si>
    <t>J</t>
  </si>
  <si>
    <t>枚数</t>
    <rPh sb="0" eb="2">
      <t>マイスウ</t>
    </rPh>
    <phoneticPr fontId="1"/>
  </si>
  <si>
    <t>Ver150301</t>
    <phoneticPr fontId="2"/>
  </si>
  <si>
    <t>ご挨拶状種類</t>
    <rPh sb="1" eb="4">
      <t>アイサツジョウ</t>
    </rPh>
    <rPh sb="4" eb="6">
      <t>シュルイ</t>
    </rPh>
    <phoneticPr fontId="1"/>
  </si>
  <si>
    <t>ご自宅用手提袋</t>
    <rPh sb="1" eb="3">
      <t>ジタク</t>
    </rPh>
    <rPh sb="3" eb="4">
      <t>ヨウ</t>
    </rPh>
    <rPh sb="4" eb="6">
      <t>テサゲ</t>
    </rPh>
    <rPh sb="6" eb="7">
      <t>ブクロ</t>
    </rPh>
    <phoneticPr fontId="1"/>
  </si>
  <si>
    <t>有</t>
  </si>
  <si>
    <t>倉友　太郎</t>
    <rPh sb="0" eb="1">
      <t>クラ</t>
    </rPh>
    <rPh sb="1" eb="2">
      <t>トモ</t>
    </rPh>
    <rPh sb="3" eb="5">
      <t>タロウ</t>
    </rPh>
    <phoneticPr fontId="1"/>
  </si>
  <si>
    <t>（〒</t>
    <phoneticPr fontId="1"/>
  </si>
  <si>
    <t>-</t>
    <phoneticPr fontId="1"/>
  </si>
  <si>
    <t>）</t>
    <phoneticPr fontId="1"/>
  </si>
  <si>
    <t>0572</t>
    <phoneticPr fontId="1"/>
  </si>
  <si>
    <t>奉書</t>
  </si>
  <si>
    <t>倉友</t>
    <phoneticPr fontId="1"/>
  </si>
  <si>
    <t>倉友　太郎</t>
    <phoneticPr fontId="1"/>
  </si>
  <si>
    <t>144</t>
    <phoneticPr fontId="1"/>
  </si>
  <si>
    <t>東京都大田区西蒲田7-49-9</t>
    <rPh sb="0" eb="9">
      <t>１４４－００５１</t>
    </rPh>
    <phoneticPr fontId="1"/>
  </si>
  <si>
    <t>03-3735-8801</t>
    <phoneticPr fontId="1"/>
  </si>
  <si>
    <t>クラトモ　タロウ</t>
    <phoneticPr fontId="1"/>
  </si>
  <si>
    <t>※目安としてお申込み後、10日程（土・日・祝除）</t>
    <rPh sb="1" eb="3">
      <t>メヤス</t>
    </rPh>
    <rPh sb="7" eb="9">
      <t>モウシコ</t>
    </rPh>
    <rPh sb="10" eb="11">
      <t>ゴ</t>
    </rPh>
    <rPh sb="14" eb="15">
      <t>ヒ</t>
    </rPh>
    <rPh sb="15" eb="16">
      <t>ホド</t>
    </rPh>
    <rPh sb="17" eb="18">
      <t>ド</t>
    </rPh>
    <rPh sb="19" eb="20">
      <t>ヒ</t>
    </rPh>
    <rPh sb="21" eb="22">
      <t>シュク</t>
    </rPh>
    <rPh sb="22" eb="23">
      <t>ノゾ</t>
    </rPh>
    <phoneticPr fontId="2"/>
  </si>
  <si>
    <t>※目安としてお申込み後10日程（土・日・祝除）</t>
    <rPh sb="1" eb="3">
      <t>メヤス</t>
    </rPh>
    <rPh sb="7" eb="9">
      <t>モウシコ</t>
    </rPh>
    <rPh sb="10" eb="11">
      <t>ゴ</t>
    </rPh>
    <rPh sb="13" eb="14">
      <t>ヒ</t>
    </rPh>
    <rPh sb="14" eb="15">
      <t>ホド</t>
    </rPh>
    <phoneticPr fontId="2"/>
  </si>
  <si>
    <t>CL340　ジョーヌ</t>
    <phoneticPr fontId="1"/>
  </si>
  <si>
    <t>CL341　ブルー</t>
    <phoneticPr fontId="1"/>
  </si>
  <si>
    <t>CL342　プリュヌ</t>
    <phoneticPr fontId="1"/>
  </si>
  <si>
    <t>CL343　ヴェル</t>
    <phoneticPr fontId="1"/>
  </si>
  <si>
    <t>CL983　クイーブル</t>
    <phoneticPr fontId="1"/>
  </si>
  <si>
    <t>CL345　オランジュ</t>
    <phoneticPr fontId="1"/>
  </si>
  <si>
    <t>CL346　グリ</t>
    <phoneticPr fontId="1"/>
  </si>
  <si>
    <t>CL355　エムロード</t>
    <phoneticPr fontId="1"/>
  </si>
  <si>
    <t>CL347　マロン</t>
    <phoneticPr fontId="1"/>
  </si>
  <si>
    <t>CL984　ヴェルミオン</t>
    <phoneticPr fontId="1"/>
  </si>
  <si>
    <t>CL350　アルジャン</t>
    <phoneticPr fontId="1"/>
  </si>
  <si>
    <t>CL349　オリーヴ</t>
    <phoneticPr fontId="1"/>
  </si>
  <si>
    <t>CL351　オール</t>
    <phoneticPr fontId="1"/>
  </si>
  <si>
    <t>CL352　ノワール</t>
    <phoneticPr fontId="1"/>
  </si>
  <si>
    <t>BS290鶯〈うぐいす〉</t>
    <rPh sb="5" eb="6">
      <t>ウグイス</t>
    </rPh>
    <phoneticPr fontId="1"/>
  </si>
  <si>
    <t>BS291常盤〈ときわ〉</t>
    <rPh sb="5" eb="7">
      <t>トキワ</t>
    </rPh>
    <phoneticPr fontId="1"/>
  </si>
  <si>
    <t>BS296紅碧〈べにみどり〉</t>
    <rPh sb="5" eb="6">
      <t>ベニ</t>
    </rPh>
    <rPh sb="6" eb="7">
      <t>ミドリ</t>
    </rPh>
    <phoneticPr fontId="1"/>
  </si>
  <si>
    <t>BS293霞〈かすみ〉</t>
    <rPh sb="5" eb="6">
      <t>カスミ</t>
    </rPh>
    <phoneticPr fontId="1"/>
  </si>
  <si>
    <t>BS294薄紅〈うすべに〉</t>
    <rPh sb="5" eb="7">
      <t>ウスベニ</t>
    </rPh>
    <phoneticPr fontId="1"/>
  </si>
  <si>
    <t>BS295黄金〈こがね〉</t>
    <rPh sb="5" eb="7">
      <t>コガネ</t>
    </rPh>
    <phoneticPr fontId="1"/>
  </si>
  <si>
    <t>BS297真紅〈しんく〉</t>
    <rPh sb="5" eb="7">
      <t>シンク</t>
    </rPh>
    <phoneticPr fontId="1"/>
  </si>
  <si>
    <t>BS298紫紺〈しこん〉</t>
    <rPh sb="5" eb="7">
      <t>シコン</t>
    </rPh>
    <phoneticPr fontId="1"/>
  </si>
  <si>
    <t>BS311青漆〈せいしつ〉</t>
    <rPh sb="5" eb="6">
      <t>アオ</t>
    </rPh>
    <rPh sb="6" eb="7">
      <t>ウルシ</t>
    </rPh>
    <phoneticPr fontId="1"/>
  </si>
  <si>
    <t>X</t>
  </si>
  <si>
    <t>X</t>
    <phoneticPr fontId="1"/>
  </si>
  <si>
    <t>D</t>
  </si>
  <si>
    <t>D</t>
    <phoneticPr fontId="1"/>
  </si>
  <si>
    <t>コース上代(税込）</t>
    <rPh sb="3" eb="5">
      <t>ジョウダイ</t>
    </rPh>
    <rPh sb="6" eb="8">
      <t>ゼイコ</t>
    </rPh>
    <phoneticPr fontId="2"/>
  </si>
  <si>
    <t>BS312榛摺〈はりずり〉</t>
    <rPh sb="5" eb="6">
      <t>ハリ</t>
    </rPh>
    <rPh sb="6" eb="7">
      <t>スリ</t>
    </rPh>
    <phoneticPr fontId="1"/>
  </si>
  <si>
    <t>BS313深緋〈こきあけ〉</t>
    <rPh sb="5" eb="6">
      <t>シン</t>
    </rPh>
    <rPh sb="6" eb="7">
      <t>ヒ</t>
    </rPh>
    <phoneticPr fontId="1"/>
  </si>
  <si>
    <t>コース上代(税込）</t>
    <rPh sb="3" eb="5">
      <t>ジョウダイ</t>
    </rPh>
    <rPh sb="6" eb="7">
      <t>ゼイ</t>
    </rPh>
    <rPh sb="7" eb="8">
      <t>コミ</t>
    </rPh>
    <phoneticPr fontId="2"/>
  </si>
  <si>
    <t>金額（税込）</t>
    <rPh sb="0" eb="2">
      <t>キンガク</t>
    </rPh>
    <rPh sb="3" eb="5">
      <t>ゼイコミ</t>
    </rPh>
    <phoneticPr fontId="2"/>
  </si>
  <si>
    <t xml:space="preserve"> BS290　鶯&lt;うぐいす&gt;</t>
    <phoneticPr fontId="1"/>
  </si>
  <si>
    <t xml:space="preserve"> BS291　常磐&lt;ときわ&gt;</t>
    <phoneticPr fontId="1"/>
  </si>
  <si>
    <t xml:space="preserve"> BS296　紅碧&lt;べにみどり&gt;</t>
    <phoneticPr fontId="1"/>
  </si>
  <si>
    <t xml:space="preserve"> BS293　霞&lt;かすみ&gt;</t>
    <phoneticPr fontId="1"/>
  </si>
  <si>
    <t xml:space="preserve"> BS294　薄紅&lt;うすべに&gt;</t>
    <phoneticPr fontId="1"/>
  </si>
  <si>
    <t xml:space="preserve"> BS295　黄金&lt;こがね&gt;</t>
    <phoneticPr fontId="1"/>
  </si>
  <si>
    <t xml:space="preserve"> BS297　真紅＜しんく＞</t>
    <phoneticPr fontId="1"/>
  </si>
  <si>
    <t xml:space="preserve"> BS298　紫紺＜しこん＞</t>
    <phoneticPr fontId="1"/>
  </si>
  <si>
    <t xml:space="preserve"> BS311　青漆＜せいしつ＞</t>
    <phoneticPr fontId="1"/>
  </si>
  <si>
    <t xml:space="preserve"> BS312　榛摺＜はりずり＞</t>
    <phoneticPr fontId="1"/>
  </si>
  <si>
    <t xml:space="preserve"> BS313　深緋＜こきあけ＞</t>
    <phoneticPr fontId="1"/>
  </si>
  <si>
    <t xml:space="preserve"> F41  　JTO　</t>
    <phoneticPr fontId="1"/>
  </si>
  <si>
    <t xml:space="preserve"> F42  　JTJ</t>
    <phoneticPr fontId="1"/>
  </si>
  <si>
    <t xml:space="preserve"> F43  　JTX</t>
    <phoneticPr fontId="1"/>
  </si>
  <si>
    <t xml:space="preserve"> F44  　JTD</t>
    <phoneticPr fontId="1"/>
  </si>
  <si>
    <t>コース
（税込）</t>
    <rPh sb="5" eb="6">
      <t>ゼイ</t>
    </rPh>
    <rPh sb="6" eb="7">
      <t>コミ</t>
    </rPh>
    <phoneticPr fontId="1"/>
  </si>
  <si>
    <t>-</t>
    <phoneticPr fontId="1"/>
  </si>
  <si>
    <t>）</t>
    <phoneticPr fontId="1"/>
  </si>
  <si>
    <t>-</t>
    <phoneticPr fontId="1"/>
  </si>
  <si>
    <t>）</t>
    <phoneticPr fontId="1"/>
  </si>
  <si>
    <t>-</t>
    <phoneticPr fontId="1"/>
  </si>
  <si>
    <t>-</t>
    <phoneticPr fontId="1"/>
  </si>
  <si>
    <t>）</t>
    <phoneticPr fontId="1"/>
  </si>
  <si>
    <t>-</t>
    <phoneticPr fontId="1"/>
  </si>
  <si>
    <t>-</t>
    <phoneticPr fontId="1"/>
  </si>
  <si>
    <t>）</t>
    <phoneticPr fontId="1"/>
  </si>
  <si>
    <t>）</t>
    <phoneticPr fontId="1"/>
  </si>
  <si>
    <t>-</t>
    <phoneticPr fontId="1"/>
  </si>
  <si>
    <t>CL342　プリュヌ</t>
  </si>
  <si>
    <t>カマタ　ハナコ</t>
    <phoneticPr fontId="1"/>
  </si>
  <si>
    <t>蒲田　花子</t>
    <rPh sb="0" eb="2">
      <t>カマタ</t>
    </rPh>
    <rPh sb="3" eb="5">
      <t>ハナコ</t>
    </rPh>
    <phoneticPr fontId="1"/>
  </si>
  <si>
    <t>ヨコハマ　ジロウ</t>
    <phoneticPr fontId="1"/>
  </si>
  <si>
    <t>横浜　次郎</t>
    <rPh sb="0" eb="2">
      <t>ヨコハマ</t>
    </rPh>
    <rPh sb="3" eb="5">
      <t>ジロウ</t>
    </rPh>
    <phoneticPr fontId="1"/>
  </si>
  <si>
    <t>222</t>
    <phoneticPr fontId="1"/>
  </si>
  <si>
    <t>0033</t>
    <phoneticPr fontId="1"/>
  </si>
  <si>
    <t>神奈川県横浜市港北区新横浜1-7-5</t>
    <rPh sb="0" eb="13">
      <t>２２２－００３３</t>
    </rPh>
    <phoneticPr fontId="1"/>
  </si>
  <si>
    <t>045-470-2891</t>
    <phoneticPr fontId="1"/>
  </si>
  <si>
    <t>　CL340　ジョーヌ　</t>
    <phoneticPr fontId="1"/>
  </si>
  <si>
    <t>　CL341　ブルー　</t>
    <phoneticPr fontId="1"/>
  </si>
  <si>
    <t>　CL342　プリュヌ　</t>
    <phoneticPr fontId="1"/>
  </si>
  <si>
    <t>　CL343　ヴェル　</t>
    <phoneticPr fontId="1"/>
  </si>
  <si>
    <t>　CL983　クイーブル　</t>
    <phoneticPr fontId="1"/>
  </si>
  <si>
    <t>　CL345　オランジュ　</t>
    <phoneticPr fontId="1"/>
  </si>
  <si>
    <t>　CL346　グリ　</t>
    <phoneticPr fontId="1"/>
  </si>
  <si>
    <t>　CL355　エムロード　</t>
    <phoneticPr fontId="1"/>
  </si>
  <si>
    <t>　CL347　マロン　</t>
    <phoneticPr fontId="1"/>
  </si>
  <si>
    <t>　CL984　ヴェルミオン　</t>
    <phoneticPr fontId="1"/>
  </si>
  <si>
    <t>　CL349　オリーヴ　</t>
    <phoneticPr fontId="1"/>
  </si>
  <si>
    <t>　CL350　アルジャン　</t>
    <phoneticPr fontId="1"/>
  </si>
  <si>
    <t>　CL351　オール　</t>
    <phoneticPr fontId="1"/>
  </si>
  <si>
    <t>　CL352　ノワール　</t>
    <phoneticPr fontId="1"/>
  </si>
  <si>
    <t>F</t>
    <phoneticPr fontId="1"/>
  </si>
  <si>
    <t xml:space="preserve"> CL340　ジョーヌ</t>
    <phoneticPr fontId="1"/>
  </si>
  <si>
    <t>A</t>
    <phoneticPr fontId="1"/>
  </si>
  <si>
    <t xml:space="preserve"> CL341　ブルー</t>
    <phoneticPr fontId="1"/>
  </si>
  <si>
    <t>G</t>
    <phoneticPr fontId="1"/>
  </si>
  <si>
    <t xml:space="preserve"> CL342　プリュヌ</t>
    <phoneticPr fontId="1"/>
  </si>
  <si>
    <t>T</t>
    <phoneticPr fontId="1"/>
  </si>
  <si>
    <t xml:space="preserve"> CL343　ヴェル</t>
    <phoneticPr fontId="1"/>
  </si>
  <si>
    <t>R</t>
    <phoneticPr fontId="1"/>
  </si>
  <si>
    <t xml:space="preserve"> CL983　クイーブル</t>
    <phoneticPr fontId="1"/>
  </si>
  <si>
    <t>C</t>
    <phoneticPr fontId="1"/>
  </si>
  <si>
    <t xml:space="preserve"> CL345　オランジュ</t>
    <phoneticPr fontId="1"/>
  </si>
  <si>
    <t>H</t>
    <phoneticPr fontId="1"/>
  </si>
  <si>
    <t xml:space="preserve"> CL346　グリ</t>
    <phoneticPr fontId="1"/>
  </si>
  <si>
    <t>P</t>
    <phoneticPr fontId="1"/>
  </si>
  <si>
    <t xml:space="preserve"> CL355　エムロード</t>
    <phoneticPr fontId="1"/>
  </si>
  <si>
    <t>K</t>
    <phoneticPr fontId="1"/>
  </si>
  <si>
    <t xml:space="preserve"> CL347　マロン</t>
    <phoneticPr fontId="1"/>
  </si>
  <si>
    <t>L</t>
    <phoneticPr fontId="1"/>
  </si>
  <si>
    <t xml:space="preserve"> CL984　ヴェルミオン</t>
    <phoneticPr fontId="1"/>
  </si>
  <si>
    <t>B</t>
    <phoneticPr fontId="1"/>
  </si>
  <si>
    <t xml:space="preserve"> CL349　オリーヴ</t>
    <phoneticPr fontId="1"/>
  </si>
  <si>
    <t>S</t>
    <phoneticPr fontId="1"/>
  </si>
  <si>
    <t xml:space="preserve"> CL350　アルジャン</t>
    <phoneticPr fontId="1"/>
  </si>
  <si>
    <t>O</t>
    <phoneticPr fontId="1"/>
  </si>
  <si>
    <t xml:space="preserve"> CL351　オール</t>
    <phoneticPr fontId="1"/>
  </si>
  <si>
    <t>J</t>
    <phoneticPr fontId="1"/>
  </si>
  <si>
    <t xml:space="preserve"> CL352　ノワール</t>
    <phoneticPr fontId="1"/>
  </si>
  <si>
    <t>10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</si>
  <si>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</si>
  <si>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</si>
  <si>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</si>
  <si>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</si>
  <si>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</si>
  <si>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</si>
  <si>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18</t>
    <phoneticPr fontId="1"/>
  </si>
  <si>
    <t>19</t>
    <phoneticPr fontId="1"/>
  </si>
  <si>
    <t>20</t>
    <phoneticPr fontId="1"/>
  </si>
  <si>
    <t>21</t>
    <phoneticPr fontId="1"/>
  </si>
  <si>
    <t>22</t>
    <phoneticPr fontId="1"/>
  </si>
  <si>
    <t>23</t>
    <phoneticPr fontId="1"/>
  </si>
  <si>
    <t>24</t>
    <phoneticPr fontId="1"/>
  </si>
  <si>
    <t>25</t>
    <phoneticPr fontId="1"/>
  </si>
  <si>
    <t>26</t>
    <phoneticPr fontId="1"/>
  </si>
  <si>
    <t>27</t>
    <phoneticPr fontId="1"/>
  </si>
  <si>
    <t>28</t>
    <phoneticPr fontId="1"/>
  </si>
  <si>
    <t>29</t>
    <phoneticPr fontId="1"/>
  </si>
  <si>
    <t>30</t>
    <phoneticPr fontId="1"/>
  </si>
  <si>
    <t>31</t>
    <phoneticPr fontId="1"/>
  </si>
  <si>
    <t>32</t>
    <phoneticPr fontId="1"/>
  </si>
  <si>
    <t>34</t>
    <phoneticPr fontId="1"/>
  </si>
  <si>
    <t>33</t>
    <phoneticPr fontId="1"/>
  </si>
  <si>
    <t>35</t>
    <phoneticPr fontId="1"/>
  </si>
  <si>
    <t>36</t>
    <phoneticPr fontId="1"/>
  </si>
  <si>
    <t>37</t>
    <phoneticPr fontId="1"/>
  </si>
  <si>
    <t>38</t>
    <phoneticPr fontId="1"/>
  </si>
  <si>
    <t>40</t>
    <phoneticPr fontId="1"/>
  </si>
  <si>
    <t>39</t>
    <phoneticPr fontId="1"/>
  </si>
  <si>
    <t>41</t>
    <phoneticPr fontId="1"/>
  </si>
  <si>
    <r>
      <t>（〒　　</t>
    </r>
    <r>
      <rPr>
        <b/>
        <sz val="14"/>
        <color rgb="FFFF0000"/>
        <rFont val="ＭＳ Ｐゴシック"/>
        <family val="3"/>
        <charset val="128"/>
        <scheme val="minor"/>
      </rPr>
      <t>144</t>
    </r>
    <r>
      <rPr>
        <sz val="14"/>
        <rFont val="ＭＳ Ｐゴシック"/>
        <family val="3"/>
        <charset val="128"/>
        <scheme val="minor"/>
      </rPr>
      <t>　　　　－　　</t>
    </r>
    <r>
      <rPr>
        <b/>
        <sz val="14"/>
        <color rgb="FFFF0000"/>
        <rFont val="ＭＳ Ｐゴシック"/>
        <family val="3"/>
        <charset val="128"/>
        <scheme val="minor"/>
      </rPr>
      <t>0051</t>
    </r>
    <r>
      <rPr>
        <sz val="14"/>
        <rFont val="ＭＳ Ｐゴシック"/>
        <family val="3"/>
        <charset val="128"/>
        <scheme val="minor"/>
      </rPr>
      <t>　　　　）</t>
    </r>
    <phoneticPr fontId="2"/>
  </si>
  <si>
    <t>F41　JTO</t>
    <phoneticPr fontId="1"/>
  </si>
  <si>
    <t>F42　JTJ</t>
    <phoneticPr fontId="1"/>
  </si>
  <si>
    <t>F43　JTX</t>
    <phoneticPr fontId="1"/>
  </si>
  <si>
    <t>F44　JTD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</si>
</sst>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¥&quot;#,##0;&quot;¥&quot;\-#,##0"/>
    <numFmt numFmtId="176" formatCode="#,##0_ ;[Red]\-#,##0\ "/>
    <numFmt numFmtId="177" formatCode="#,##0_);[Red]\(#,##0\)"/>
    <numFmt numFmtId="178" formatCode="#,##0_ "/>
    <numFmt numFmtId="179" formatCode="&quot;¥&quot;#,##0;[Red]&quot;¥&quot;#,##0"/>
    <numFmt numFmtId="180" formatCode="&quot;¥&quot;#,##0_);[Red]\(&quot;¥&quot;#,##0\)"/>
  </numFmts>
  <fonts count="5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3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name val="HGP教科書体"/>
      <family val="1"/>
      <charset val="128"/>
    </font>
    <font>
      <sz val="12"/>
      <name val="HGP教科書体"/>
      <family val="1"/>
      <charset val="128"/>
    </font>
    <font>
      <sz val="14"/>
      <name val="HGP教科書体"/>
      <family val="1"/>
      <charset val="128"/>
    </font>
    <font>
      <sz val="11"/>
      <color theme="1"/>
      <name val="HGP教科書体"/>
      <family val="1"/>
      <charset val="128"/>
    </font>
    <font>
      <b/>
      <sz val="14"/>
      <name val="HGP教科書体"/>
      <family val="1"/>
      <charset val="128"/>
    </font>
    <font>
      <sz val="13"/>
      <name val="HGP教科書体"/>
      <family val="1"/>
      <charset val="128"/>
    </font>
    <font>
      <sz val="11"/>
      <name val="BIZ UDPゴシック"/>
      <family val="3"/>
      <charset val="128"/>
    </font>
    <font>
      <sz val="12"/>
      <name val="BIZ UDPゴシック"/>
      <family val="3"/>
      <charset val="128"/>
    </font>
    <font>
      <sz val="18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5"/>
      <color indexed="8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3"/>
      <name val="ＭＳ Ｐゴシック"/>
      <family val="3"/>
      <charset val="128"/>
      <scheme val="minor"/>
    </font>
    <font>
      <sz val="13"/>
      <color indexed="8"/>
      <name val="ＭＳ Ｐゴシック"/>
      <family val="3"/>
      <charset val="128"/>
      <scheme val="minor"/>
    </font>
    <font>
      <sz val="15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20"/>
      <color rgb="FFFF0000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8"/>
      <color rgb="FFFF0000"/>
      <name val="ＭＳ Ｐゴシック"/>
      <family val="3"/>
      <charset val="128"/>
      <scheme val="minor"/>
    </font>
    <font>
      <b/>
      <sz val="15"/>
      <color rgb="FFFF0000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8"/>
      <color rgb="FFFF0000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b/>
      <sz val="20"/>
      <name val="ＭＳ Ｐゴシック"/>
      <family val="3"/>
      <charset val="128"/>
      <scheme val="minor"/>
    </font>
    <font>
      <b/>
      <sz val="24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9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auto="1"/>
      </left>
      <right/>
      <top/>
      <bottom style="double">
        <color indexed="64"/>
      </bottom>
      <diagonal/>
    </border>
    <border>
      <left/>
      <right style="thin">
        <color auto="1"/>
      </right>
      <top style="double">
        <color indexed="64"/>
      </top>
      <bottom/>
      <diagonal/>
    </border>
    <border>
      <left style="thin">
        <color auto="1"/>
      </left>
      <right/>
      <top style="double">
        <color indexed="64"/>
      </top>
      <bottom/>
      <diagonal/>
    </border>
    <border>
      <left style="hair">
        <color auto="1"/>
      </left>
      <right/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</cellStyleXfs>
  <cellXfs count="951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 textRotation="255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9" fillId="0" borderId="0" xfId="0" applyFont="1">
      <alignment vertical="center"/>
    </xf>
    <xf numFmtId="0" fontId="7" fillId="0" borderId="0" xfId="0" applyFont="1" applyAlignment="1">
      <alignment horizontal="right" textRotation="255"/>
    </xf>
    <xf numFmtId="0" fontId="7" fillId="0" borderId="0" xfId="0" applyFont="1" applyAlignment="1">
      <alignment horizontal="right"/>
    </xf>
    <xf numFmtId="0" fontId="7" fillId="0" borderId="0" xfId="0" applyFont="1" applyAlignment="1">
      <alignment vertical="top" textRotation="255"/>
    </xf>
    <xf numFmtId="0" fontId="5" fillId="0" borderId="0" xfId="0" applyFont="1" applyAlignment="1">
      <alignment vertical="top" textRotation="255"/>
    </xf>
    <xf numFmtId="0" fontId="7" fillId="0" borderId="0" xfId="0" applyFont="1" applyAlignment="1">
      <alignment horizontal="center" vertical="center" textRotation="255"/>
    </xf>
    <xf numFmtId="0" fontId="7" fillId="0" borderId="0" xfId="0" applyFont="1" applyAlignment="1">
      <alignment horizontal="left" vertical="center" shrinkToFit="1"/>
    </xf>
    <xf numFmtId="38" fontId="0" fillId="0" borderId="0" xfId="3" applyFont="1">
      <alignment vertical="center"/>
    </xf>
    <xf numFmtId="0" fontId="7" fillId="0" borderId="0" xfId="0" applyFont="1" applyProtection="1">
      <alignment vertical="center"/>
      <protection hidden="1"/>
    </xf>
    <xf numFmtId="0" fontId="7" fillId="0" borderId="0" xfId="0" applyFont="1" applyAlignment="1">
      <alignment vertical="top"/>
    </xf>
    <xf numFmtId="0" fontId="3" fillId="0" borderId="0" xfId="0" applyFont="1" applyAlignment="1">
      <alignment vertical="center" textRotation="255" shrinkToFit="1"/>
    </xf>
    <xf numFmtId="0" fontId="9" fillId="0" borderId="0" xfId="0" applyFont="1" applyAlignment="1">
      <alignment horizontal="left" vertical="center" shrinkToFit="1"/>
    </xf>
    <xf numFmtId="0" fontId="7" fillId="0" borderId="0" xfId="0" applyFont="1" applyAlignment="1">
      <alignment horizontal="center" vertical="center" shrinkToFit="1"/>
    </xf>
    <xf numFmtId="0" fontId="13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9" fillId="0" borderId="0" xfId="0" applyFont="1">
      <alignment vertical="center"/>
    </xf>
    <xf numFmtId="0" fontId="16" fillId="0" borderId="0" xfId="0" applyFont="1" applyAlignment="1"/>
    <xf numFmtId="0" fontId="16" fillId="0" borderId="0" xfId="0" applyFont="1">
      <alignment vertical="center"/>
    </xf>
    <xf numFmtId="0" fontId="16" fillId="0" borderId="0" xfId="0" applyFont="1" applyProtection="1">
      <alignment vertical="center"/>
      <protection hidden="1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0" fillId="0" borderId="0" xfId="0" applyFont="1" applyAlignment="1">
      <alignment vertical="center" textRotation="255" shrinkToFit="1"/>
    </xf>
    <xf numFmtId="0" fontId="16" fillId="0" borderId="0" xfId="0" applyFont="1" applyAlignment="1">
      <alignment horizontal="center" vertical="center" textRotation="255"/>
    </xf>
    <xf numFmtId="0" fontId="21" fillId="0" borderId="0" xfId="0" applyFont="1">
      <alignment vertical="center"/>
    </xf>
    <xf numFmtId="0" fontId="17" fillId="0" borderId="0" xfId="0" applyFont="1" applyAlignment="1">
      <alignment vertical="top" textRotation="255"/>
    </xf>
    <xf numFmtId="0" fontId="16" fillId="0" borderId="0" xfId="0" applyFont="1" applyAlignment="1">
      <alignment vertical="top" textRotation="255"/>
    </xf>
    <xf numFmtId="0" fontId="18" fillId="0" borderId="0" xfId="0" applyFont="1" applyAlignment="1">
      <alignment horizontal="center" vertical="center"/>
    </xf>
    <xf numFmtId="0" fontId="16" fillId="0" borderId="0" xfId="0" applyFont="1" applyAlignment="1">
      <alignment horizontal="right"/>
    </xf>
    <xf numFmtId="0" fontId="16" fillId="0" borderId="0" xfId="0" applyFont="1" applyAlignment="1">
      <alignment horizontal="right" textRotation="255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vertical="center" textRotation="255"/>
    </xf>
    <xf numFmtId="0" fontId="16" fillId="0" borderId="0" xfId="0" applyFont="1" applyAlignment="1">
      <alignment vertical="top"/>
    </xf>
    <xf numFmtId="0" fontId="11" fillId="0" borderId="0" xfId="0" applyFont="1" applyAlignment="1">
      <alignment horizontal="right" vertical="center" shrinkToFit="1"/>
    </xf>
    <xf numFmtId="0" fontId="9" fillId="0" borderId="0" xfId="0" applyFont="1" applyAlignment="1">
      <alignment horizontal="left" vertical="center" shrinkToFit="1"/>
    </xf>
    <xf numFmtId="0" fontId="10" fillId="0" borderId="0" xfId="0" applyFont="1" applyAlignment="1">
      <alignment horizontal="left" vertical="center" shrinkToFi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2" borderId="37" xfId="0" applyFont="1" applyFill="1" applyBorder="1" applyAlignment="1">
      <alignment horizontal="center" vertical="center" wrapText="1"/>
    </xf>
    <xf numFmtId="0" fontId="15" fillId="2" borderId="38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14" fillId="0" borderId="38" xfId="0" applyFont="1" applyBorder="1" applyAlignment="1">
      <alignment horizontal="left" vertical="center" wrapText="1"/>
    </xf>
    <xf numFmtId="0" fontId="14" fillId="0" borderId="39" xfId="0" applyFont="1" applyBorder="1" applyAlignment="1">
      <alignment horizontal="left" vertical="center" wrapText="1"/>
    </xf>
    <xf numFmtId="0" fontId="22" fillId="0" borderId="0" xfId="0" applyFont="1">
      <alignment vertical="center"/>
    </xf>
    <xf numFmtId="0" fontId="23" fillId="0" borderId="0" xfId="0" applyFont="1" applyAlignment="1">
      <alignment vertical="center" wrapText="1"/>
    </xf>
    <xf numFmtId="0" fontId="24" fillId="0" borderId="0" xfId="0" applyFont="1" applyAlignment="1">
      <alignment horizontal="left" vertical="center" shrinkToFit="1"/>
    </xf>
    <xf numFmtId="0" fontId="25" fillId="0" borderId="0" xfId="0" applyFont="1" applyAlignment="1">
      <alignment horizontal="right" vertical="center"/>
    </xf>
    <xf numFmtId="0" fontId="24" fillId="0" borderId="0" xfId="0" applyFont="1" applyAlignment="1">
      <alignment horizontal="center" vertical="center" shrinkToFit="1"/>
    </xf>
    <xf numFmtId="0" fontId="26" fillId="0" borderId="0" xfId="0" applyFont="1" applyAlignment="1">
      <alignment vertical="center" shrinkToFit="1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>
      <alignment vertical="center"/>
    </xf>
    <xf numFmtId="0" fontId="28" fillId="0" borderId="0" xfId="0" applyFont="1" applyAlignment="1">
      <alignment horizontal="right" vertical="center" shrinkToFit="1"/>
    </xf>
    <xf numFmtId="0" fontId="29" fillId="0" borderId="0" xfId="0" applyFont="1" applyAlignment="1" applyProtection="1">
      <alignment horizontal="center" vertical="center" shrinkToFit="1"/>
      <protection locked="0"/>
    </xf>
    <xf numFmtId="0" fontId="29" fillId="0" borderId="0" xfId="0" applyFont="1" applyAlignment="1" applyProtection="1">
      <alignment horizontal="center" vertical="center" shrinkToFit="1"/>
      <protection locked="0"/>
    </xf>
    <xf numFmtId="0" fontId="28" fillId="0" borderId="0" xfId="0" applyFont="1" applyAlignment="1">
      <alignment horizontal="left" vertical="center" shrinkToFit="1"/>
    </xf>
    <xf numFmtId="0" fontId="28" fillId="0" borderId="0" xfId="0" applyFont="1" applyAlignment="1">
      <alignment horizontal="left" vertical="center" shrinkToFit="1"/>
    </xf>
    <xf numFmtId="0" fontId="29" fillId="0" borderId="0" xfId="0" applyFont="1" applyAlignment="1" applyProtection="1">
      <alignment horizontal="right" vertical="center" shrinkToFit="1"/>
      <protection locked="0"/>
    </xf>
    <xf numFmtId="0" fontId="28" fillId="0" borderId="0" xfId="0" applyFont="1" applyAlignment="1">
      <alignment horizontal="center" vertical="center" shrinkToFit="1"/>
    </xf>
    <xf numFmtId="0" fontId="24" fillId="0" borderId="0" xfId="0" applyFont="1" applyAlignment="1">
      <alignment horizontal="left" vertical="center" shrinkToFit="1"/>
    </xf>
    <xf numFmtId="0" fontId="30" fillId="0" borderId="1" xfId="0" applyFont="1" applyBorder="1" applyAlignment="1">
      <alignment horizontal="center" vertical="center" shrinkToFit="1"/>
    </xf>
    <xf numFmtId="0" fontId="30" fillId="0" borderId="2" xfId="0" applyFont="1" applyBorder="1" applyAlignment="1">
      <alignment horizontal="center" vertical="center" shrinkToFit="1"/>
    </xf>
    <xf numFmtId="0" fontId="26" fillId="0" borderId="3" xfId="0" applyFont="1" applyBorder="1" applyAlignment="1">
      <alignment vertical="center" shrinkToFit="1"/>
    </xf>
    <xf numFmtId="0" fontId="25" fillId="0" borderId="4" xfId="0" applyFont="1" applyBorder="1" applyAlignment="1" applyProtection="1">
      <alignment horizontal="left" vertical="center" shrinkToFit="1"/>
      <protection locked="0"/>
    </xf>
    <xf numFmtId="0" fontId="25" fillId="0" borderId="5" xfId="0" applyFont="1" applyBorder="1" applyAlignment="1" applyProtection="1">
      <alignment horizontal="left" vertical="center" shrinkToFit="1"/>
      <protection locked="0"/>
    </xf>
    <xf numFmtId="0" fontId="25" fillId="0" borderId="6" xfId="0" applyFont="1" applyBorder="1" applyAlignment="1" applyProtection="1">
      <alignment horizontal="left" vertical="center" shrinkToFit="1"/>
      <protection locked="0"/>
    </xf>
    <xf numFmtId="0" fontId="25" fillId="0" borderId="1" xfId="0" applyFont="1" applyBorder="1" applyAlignment="1">
      <alignment vertical="center" shrinkToFit="1"/>
    </xf>
    <xf numFmtId="0" fontId="26" fillId="0" borderId="2" xfId="0" applyFont="1" applyBorder="1">
      <alignment vertical="center"/>
    </xf>
    <xf numFmtId="0" fontId="29" fillId="0" borderId="2" xfId="0" applyFont="1" applyBorder="1" applyAlignment="1">
      <alignment horizontal="center" vertical="center" shrinkToFit="1"/>
    </xf>
    <xf numFmtId="0" fontId="29" fillId="0" borderId="2" xfId="0" applyFont="1" applyBorder="1" applyAlignment="1">
      <alignment vertical="center" shrinkToFit="1"/>
    </xf>
    <xf numFmtId="0" fontId="29" fillId="0" borderId="7" xfId="0" applyFont="1" applyBorder="1" applyAlignment="1">
      <alignment vertical="center" shrinkToFit="1"/>
    </xf>
    <xf numFmtId="0" fontId="27" fillId="0" borderId="0" xfId="0" applyFont="1">
      <alignment vertical="center"/>
    </xf>
    <xf numFmtId="0" fontId="26" fillId="0" borderId="8" xfId="0" applyFont="1" applyBorder="1" applyAlignment="1">
      <alignment horizontal="center" vertical="center" shrinkToFit="1"/>
    </xf>
    <xf numFmtId="0" fontId="26" fillId="0" borderId="9" xfId="0" applyFont="1" applyBorder="1" applyAlignment="1">
      <alignment horizontal="center" vertical="center" shrinkToFit="1"/>
    </xf>
    <xf numFmtId="0" fontId="26" fillId="0" borderId="10" xfId="0" applyFont="1" applyBorder="1" applyAlignment="1">
      <alignment vertical="center" shrinkToFit="1"/>
    </xf>
    <xf numFmtId="0" fontId="31" fillId="0" borderId="11" xfId="0" applyFont="1" applyBorder="1" applyAlignment="1" applyProtection="1">
      <alignment horizontal="left" vertical="center" shrinkToFit="1"/>
      <protection locked="0"/>
    </xf>
    <xf numFmtId="0" fontId="31" fillId="0" borderId="9" xfId="0" applyFont="1" applyBorder="1" applyAlignment="1" applyProtection="1">
      <alignment horizontal="left" vertical="center" shrinkToFit="1"/>
      <protection locked="0"/>
    </xf>
    <xf numFmtId="0" fontId="31" fillId="0" borderId="12" xfId="0" applyFont="1" applyBorder="1" applyAlignment="1" applyProtection="1">
      <alignment horizontal="left" vertical="center" shrinkToFit="1"/>
      <protection locked="0"/>
    </xf>
    <xf numFmtId="0" fontId="29" fillId="0" borderId="13" xfId="0" applyFont="1" applyBorder="1" applyAlignment="1" applyProtection="1">
      <alignment horizontal="center" vertical="center" shrinkToFit="1"/>
      <protection hidden="1"/>
    </xf>
    <xf numFmtId="0" fontId="29" fillId="0" borderId="0" xfId="0" applyFont="1" applyAlignment="1" applyProtection="1">
      <alignment horizontal="center" vertical="center" shrinkToFit="1"/>
      <protection hidden="1"/>
    </xf>
    <xf numFmtId="0" fontId="29" fillId="0" borderId="14" xfId="0" applyFont="1" applyBorder="1" applyAlignment="1" applyProtection="1">
      <alignment horizontal="center" vertical="center" shrinkToFit="1"/>
      <protection hidden="1"/>
    </xf>
    <xf numFmtId="0" fontId="32" fillId="0" borderId="0" xfId="0" applyFont="1" applyAlignment="1">
      <alignment horizontal="center" vertical="center" shrinkToFit="1"/>
    </xf>
    <xf numFmtId="0" fontId="32" fillId="0" borderId="0" xfId="0" applyFont="1" applyAlignment="1">
      <alignment horizontal="center" vertical="center" shrinkToFit="1"/>
    </xf>
    <xf numFmtId="0" fontId="26" fillId="0" borderId="15" xfId="0" applyFont="1" applyBorder="1" applyAlignment="1">
      <alignment horizontal="center" vertical="center" shrinkToFit="1"/>
    </xf>
    <xf numFmtId="0" fontId="26" fillId="0" borderId="16" xfId="0" applyFont="1" applyBorder="1" applyAlignment="1">
      <alignment horizontal="center" vertical="center" shrinkToFit="1"/>
    </xf>
    <xf numFmtId="0" fontId="26" fillId="0" borderId="17" xfId="0" applyFont="1" applyBorder="1" applyAlignment="1">
      <alignment vertical="center" shrinkToFit="1"/>
    </xf>
    <xf numFmtId="0" fontId="31" fillId="0" borderId="18" xfId="0" applyFont="1" applyBorder="1" applyAlignment="1" applyProtection="1">
      <alignment horizontal="left" vertical="center" shrinkToFit="1"/>
      <protection locked="0"/>
    </xf>
    <xf numFmtId="0" fontId="31" fillId="0" borderId="16" xfId="0" applyFont="1" applyBorder="1" applyAlignment="1" applyProtection="1">
      <alignment horizontal="left" vertical="center" shrinkToFit="1"/>
      <protection locked="0"/>
    </xf>
    <xf numFmtId="0" fontId="31" fillId="0" borderId="19" xfId="0" applyFont="1" applyBorder="1" applyAlignment="1" applyProtection="1">
      <alignment horizontal="left" vertical="center" shrinkToFit="1"/>
      <protection locked="0"/>
    </xf>
    <xf numFmtId="0" fontId="29" fillId="0" borderId="20" xfId="0" applyFont="1" applyBorder="1" applyAlignment="1" applyProtection="1">
      <alignment vertical="center" shrinkToFit="1"/>
      <protection hidden="1"/>
    </xf>
    <xf numFmtId="0" fontId="29" fillId="0" borderId="21" xfId="0" applyFont="1" applyBorder="1" applyAlignment="1" applyProtection="1">
      <alignment vertical="center" shrinkToFit="1"/>
      <protection hidden="1"/>
    </xf>
    <xf numFmtId="0" fontId="29" fillId="0" borderId="22" xfId="0" applyFont="1" applyBorder="1" applyAlignment="1" applyProtection="1">
      <alignment vertical="center" shrinkToFit="1"/>
      <protection hidden="1"/>
    </xf>
    <xf numFmtId="0" fontId="26" fillId="0" borderId="23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49" fontId="29" fillId="0" borderId="9" xfId="0" applyNumberFormat="1" applyFont="1" applyBorder="1" applyAlignment="1" applyProtection="1">
      <alignment horizontal="center" vertical="center" shrinkToFit="1"/>
      <protection locked="0"/>
    </xf>
    <xf numFmtId="0" fontId="25" fillId="0" borderId="9" xfId="0" applyFont="1" applyBorder="1" applyAlignment="1" applyProtection="1">
      <alignment horizontal="center" vertical="center" shrinkToFit="1"/>
      <protection locked="0"/>
    </xf>
    <xf numFmtId="0" fontId="26" fillId="0" borderId="9" xfId="0" applyFont="1" applyBorder="1" applyAlignment="1">
      <alignment horizontal="left" vertical="top" shrinkToFit="1"/>
    </xf>
    <xf numFmtId="0" fontId="26" fillId="0" borderId="12" xfId="0" applyFont="1" applyBorder="1" applyAlignment="1">
      <alignment horizontal="left" vertical="top" shrinkToFit="1"/>
    </xf>
    <xf numFmtId="0" fontId="25" fillId="0" borderId="25" xfId="0" applyFont="1" applyBorder="1" applyAlignment="1">
      <alignment horizontal="center" vertical="center" shrinkToFit="1"/>
    </xf>
    <xf numFmtId="0" fontId="25" fillId="0" borderId="26" xfId="0" applyFont="1" applyBorder="1" applyAlignment="1">
      <alignment horizontal="center" vertical="center" shrinkToFit="1"/>
    </xf>
    <xf numFmtId="0" fontId="25" fillId="0" borderId="27" xfId="0" applyFont="1" applyBorder="1" applyAlignment="1">
      <alignment horizontal="center" vertical="center" shrinkToFit="1"/>
    </xf>
    <xf numFmtId="0" fontId="26" fillId="0" borderId="28" xfId="0" applyFont="1" applyBorder="1" applyAlignment="1">
      <alignment horizontal="center" vertical="center"/>
    </xf>
    <xf numFmtId="0" fontId="26" fillId="0" borderId="29" xfId="0" applyFont="1" applyBorder="1" applyAlignment="1">
      <alignment horizontal="center" vertical="center"/>
    </xf>
    <xf numFmtId="0" fontId="33" fillId="0" borderId="30" xfId="0" applyFont="1" applyBorder="1" applyAlignment="1" applyProtection="1">
      <alignment horizontal="center" vertical="center" shrinkToFit="1"/>
      <protection locked="0"/>
    </xf>
    <xf numFmtId="0" fontId="33" fillId="0" borderId="0" xfId="0" applyFont="1" applyAlignment="1" applyProtection="1">
      <alignment horizontal="center" vertical="center" shrinkToFit="1"/>
      <protection locked="0"/>
    </xf>
    <xf numFmtId="0" fontId="33" fillId="0" borderId="0" xfId="0" applyFont="1" applyAlignment="1">
      <alignment vertical="center" shrinkToFit="1"/>
    </xf>
    <xf numFmtId="0" fontId="33" fillId="0" borderId="14" xfId="0" applyFont="1" applyBorder="1" applyAlignment="1">
      <alignment vertical="center" shrinkToFit="1"/>
    </xf>
    <xf numFmtId="0" fontId="25" fillId="0" borderId="13" xfId="0" applyFont="1" applyBorder="1" applyAlignment="1">
      <alignment horizontal="center" vertical="center" shrinkToFit="1"/>
    </xf>
    <xf numFmtId="0" fontId="25" fillId="0" borderId="0" xfId="0" applyFont="1" applyAlignment="1">
      <alignment horizontal="center" vertical="center" shrinkToFit="1"/>
    </xf>
    <xf numFmtId="0" fontId="25" fillId="0" borderId="14" xfId="0" applyFont="1" applyBorder="1" applyAlignment="1">
      <alignment horizontal="center" vertical="center" shrinkToFit="1"/>
    </xf>
    <xf numFmtId="0" fontId="32" fillId="0" borderId="0" xfId="0" applyFont="1" applyAlignment="1" applyProtection="1">
      <alignment horizontal="center" vertical="center" shrinkToFit="1"/>
      <protection locked="0"/>
    </xf>
    <xf numFmtId="0" fontId="26" fillId="0" borderId="31" xfId="0" applyFont="1" applyBorder="1" applyAlignment="1">
      <alignment horizontal="center" vertical="center"/>
    </xf>
    <xf numFmtId="0" fontId="26" fillId="0" borderId="32" xfId="0" applyFont="1" applyBorder="1" applyAlignment="1">
      <alignment horizontal="center" vertical="center"/>
    </xf>
    <xf numFmtId="0" fontId="33" fillId="0" borderId="18" xfId="0" applyFont="1" applyBorder="1" applyAlignment="1" applyProtection="1">
      <alignment horizontal="center" vertical="center" shrinkToFit="1"/>
      <protection locked="0"/>
    </xf>
    <xf numFmtId="0" fontId="33" fillId="0" borderId="16" xfId="0" applyFont="1" applyBorder="1" applyAlignment="1" applyProtection="1">
      <alignment horizontal="center" vertical="center" shrinkToFit="1"/>
      <protection locked="0"/>
    </xf>
    <xf numFmtId="0" fontId="33" fillId="0" borderId="16" xfId="0" applyFont="1" applyBorder="1" applyAlignment="1">
      <alignment vertical="center" shrinkToFit="1"/>
    </xf>
    <xf numFmtId="0" fontId="33" fillId="0" borderId="19" xfId="0" applyFont="1" applyBorder="1" applyAlignment="1">
      <alignment vertical="center" shrinkToFit="1"/>
    </xf>
    <xf numFmtId="0" fontId="25" fillId="0" borderId="20" xfId="0" applyFont="1" applyBorder="1" applyAlignment="1" applyProtection="1">
      <alignment horizontal="right" vertical="center" justifyLastLine="1" shrinkToFit="1"/>
      <protection locked="0"/>
    </xf>
    <xf numFmtId="0" fontId="25" fillId="0" borderId="21" xfId="0" applyFont="1" applyBorder="1" applyAlignment="1" applyProtection="1">
      <alignment horizontal="right" vertical="center" justifyLastLine="1" shrinkToFit="1"/>
      <protection locked="0"/>
    </xf>
    <xf numFmtId="0" fontId="25" fillId="0" borderId="21" xfId="0" applyFont="1" applyBorder="1" applyAlignment="1" applyProtection="1">
      <alignment horizontal="center" vertical="center" justifyLastLine="1" shrinkToFit="1"/>
      <protection locked="0"/>
    </xf>
    <xf numFmtId="0" fontId="25" fillId="0" borderId="22" xfId="0" applyFont="1" applyBorder="1" applyAlignment="1" applyProtection="1">
      <alignment horizontal="center" vertical="center" justifyLastLine="1" shrinkToFit="1"/>
      <protection locked="0"/>
    </xf>
    <xf numFmtId="0" fontId="26" fillId="0" borderId="33" xfId="0" applyFont="1" applyBorder="1" applyAlignment="1">
      <alignment horizontal="center" vertical="center"/>
    </xf>
    <xf numFmtId="0" fontId="26" fillId="0" borderId="34" xfId="0" applyFont="1" applyBorder="1" applyAlignment="1">
      <alignment horizontal="center" vertical="center"/>
    </xf>
    <xf numFmtId="49" fontId="33" fillId="0" borderId="11" xfId="0" applyNumberFormat="1" applyFont="1" applyBorder="1" applyAlignment="1" applyProtection="1">
      <alignment horizontal="center" vertical="center" shrinkToFit="1"/>
      <protection locked="0"/>
    </xf>
    <xf numFmtId="49" fontId="33" fillId="0" borderId="9" xfId="0" applyNumberFormat="1" applyFont="1" applyBorder="1" applyAlignment="1">
      <alignment horizontal="center" vertical="center" shrinkToFit="1"/>
    </xf>
    <xf numFmtId="0" fontId="29" fillId="0" borderId="9" xfId="0" applyFont="1" applyBorder="1" applyAlignment="1" applyProtection="1">
      <alignment horizontal="center" vertical="center" shrinkToFit="1"/>
      <protection locked="0"/>
    </xf>
    <xf numFmtId="49" fontId="33" fillId="0" borderId="9" xfId="0" applyNumberFormat="1" applyFont="1" applyBorder="1" applyAlignment="1" applyProtection="1">
      <alignment horizontal="center" vertical="center" shrinkToFit="1"/>
      <protection locked="0"/>
    </xf>
    <xf numFmtId="49" fontId="33" fillId="0" borderId="12" xfId="0" applyNumberFormat="1" applyFont="1" applyBorder="1" applyAlignment="1">
      <alignment horizontal="center" vertical="center" shrinkToFit="1"/>
    </xf>
    <xf numFmtId="0" fontId="25" fillId="0" borderId="26" xfId="0" applyFont="1" applyBorder="1" applyAlignment="1" applyProtection="1">
      <alignment horizontal="center" vertical="center"/>
      <protection locked="0"/>
    </xf>
    <xf numFmtId="0" fontId="25" fillId="0" borderId="27" xfId="0" applyFont="1" applyBorder="1" applyAlignment="1" applyProtection="1">
      <alignment horizontal="center" vertical="center"/>
      <protection locked="0"/>
    </xf>
    <xf numFmtId="49" fontId="33" fillId="0" borderId="30" xfId="0" applyNumberFormat="1" applyFont="1" applyBorder="1" applyAlignment="1">
      <alignment horizontal="center" vertical="center" shrinkToFit="1"/>
    </xf>
    <xf numFmtId="49" fontId="33" fillId="0" borderId="0" xfId="0" applyNumberFormat="1" applyFont="1" applyAlignment="1">
      <alignment horizontal="center" vertical="center" shrinkToFit="1"/>
    </xf>
    <xf numFmtId="0" fontId="26" fillId="0" borderId="0" xfId="0" applyFont="1" applyAlignment="1">
      <alignment horizontal="center" vertical="center" shrinkToFit="1"/>
    </xf>
    <xf numFmtId="49" fontId="33" fillId="0" borderId="14" xfId="0" applyNumberFormat="1" applyFont="1" applyBorder="1" applyAlignment="1">
      <alignment horizontal="center" vertical="center" shrinkToFit="1"/>
    </xf>
    <xf numFmtId="0" fontId="25" fillId="0" borderId="0" xfId="0" applyFont="1" applyAlignment="1" applyProtection="1">
      <alignment horizontal="center" vertical="center"/>
      <protection locked="0"/>
    </xf>
    <xf numFmtId="0" fontId="25" fillId="0" borderId="14" xfId="0" applyFont="1" applyBorder="1" applyAlignment="1" applyProtection="1">
      <alignment horizontal="center" vertical="center"/>
      <protection locked="0"/>
    </xf>
    <xf numFmtId="0" fontId="26" fillId="0" borderId="35" xfId="0" applyFont="1" applyBorder="1" applyAlignment="1">
      <alignment horizontal="center" vertical="center"/>
    </xf>
    <xf numFmtId="0" fontId="26" fillId="0" borderId="36" xfId="0" applyFont="1" applyBorder="1" applyAlignment="1">
      <alignment horizontal="center" vertical="center"/>
    </xf>
    <xf numFmtId="49" fontId="33" fillId="0" borderId="50" xfId="0" applyNumberFormat="1" applyFont="1" applyBorder="1" applyAlignment="1">
      <alignment horizontal="center" vertical="center" shrinkToFit="1"/>
    </xf>
    <xf numFmtId="49" fontId="33" fillId="0" borderId="38" xfId="0" applyNumberFormat="1" applyFont="1" applyBorder="1" applyAlignment="1">
      <alignment horizontal="center" vertical="center" shrinkToFit="1"/>
    </xf>
    <xf numFmtId="0" fontId="26" fillId="0" borderId="38" xfId="0" applyFont="1" applyBorder="1" applyAlignment="1">
      <alignment horizontal="center" vertical="center" shrinkToFit="1"/>
    </xf>
    <xf numFmtId="49" fontId="33" fillId="0" borderId="39" xfId="0" applyNumberFormat="1" applyFont="1" applyBorder="1" applyAlignment="1">
      <alignment horizontal="center" vertical="center" shrinkToFit="1"/>
    </xf>
    <xf numFmtId="0" fontId="34" fillId="0" borderId="0" xfId="0" applyFont="1" applyAlignment="1">
      <alignment vertical="center" shrinkToFit="1"/>
    </xf>
    <xf numFmtId="0" fontId="25" fillId="0" borderId="37" xfId="0" applyFont="1" applyBorder="1" applyAlignment="1">
      <alignment horizontal="center" vertical="center" shrinkToFit="1"/>
    </xf>
    <xf numFmtId="0" fontId="25" fillId="0" borderId="38" xfId="0" applyFont="1" applyBorder="1" applyAlignment="1">
      <alignment horizontal="center" vertical="center" shrinkToFit="1"/>
    </xf>
    <xf numFmtId="0" fontId="25" fillId="0" borderId="38" xfId="0" applyFont="1" applyBorder="1" applyAlignment="1" applyProtection="1">
      <alignment horizontal="center" vertical="center"/>
      <protection locked="0"/>
    </xf>
    <xf numFmtId="0" fontId="25" fillId="0" borderId="39" xfId="0" applyFont="1" applyBorder="1" applyAlignment="1" applyProtection="1">
      <alignment horizontal="center" vertical="center"/>
      <protection locked="0"/>
    </xf>
    <xf numFmtId="0" fontId="35" fillId="0" borderId="0" xfId="0" applyFont="1" applyAlignment="1">
      <alignment vertical="center" shrinkToFit="1"/>
    </xf>
    <xf numFmtId="0" fontId="26" fillId="0" borderId="38" xfId="0" applyFont="1" applyBorder="1" applyAlignment="1">
      <alignment vertical="center" shrinkToFit="1"/>
    </xf>
    <xf numFmtId="0" fontId="26" fillId="0" borderId="38" xfId="0" applyFont="1" applyBorder="1" applyAlignment="1">
      <alignment horizontal="center" vertical="center" shrinkToFit="1"/>
    </xf>
    <xf numFmtId="0" fontId="30" fillId="0" borderId="1" xfId="0" applyFont="1" applyBorder="1" applyAlignment="1">
      <alignment horizontal="center" vertical="center"/>
    </xf>
    <xf numFmtId="0" fontId="26" fillId="0" borderId="3" xfId="0" applyFont="1" applyBorder="1">
      <alignment vertical="center"/>
    </xf>
    <xf numFmtId="0" fontId="26" fillId="0" borderId="40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40" xfId="0" applyFont="1" applyBorder="1" applyAlignment="1">
      <alignment horizontal="center" vertical="center" shrinkToFit="1"/>
    </xf>
    <xf numFmtId="0" fontId="26" fillId="0" borderId="2" xfId="0" applyFont="1" applyBorder="1" applyAlignment="1">
      <alignment horizontal="center" vertical="center" shrinkToFit="1"/>
    </xf>
    <xf numFmtId="0" fontId="26" fillId="0" borderId="7" xfId="0" applyFont="1" applyBorder="1" applyAlignment="1">
      <alignment horizontal="center" vertical="center" shrinkToFit="1"/>
    </xf>
    <xf numFmtId="0" fontId="26" fillId="0" borderId="13" xfId="0" applyFont="1" applyBorder="1">
      <alignment vertical="center"/>
    </xf>
    <xf numFmtId="0" fontId="26" fillId="0" borderId="41" xfId="0" applyFont="1" applyBorder="1">
      <alignment vertical="center"/>
    </xf>
    <xf numFmtId="0" fontId="26" fillId="0" borderId="30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41" xfId="0" applyFont="1" applyBorder="1" applyAlignment="1">
      <alignment horizontal="center" vertical="center" wrapText="1"/>
    </xf>
    <xf numFmtId="0" fontId="26" fillId="0" borderId="30" xfId="0" applyFont="1" applyBorder="1">
      <alignment vertical="center"/>
    </xf>
    <xf numFmtId="0" fontId="26" fillId="0" borderId="0" xfId="0" applyFont="1">
      <alignment vertical="center"/>
    </xf>
    <xf numFmtId="0" fontId="26" fillId="0" borderId="30" xfId="0" applyFont="1" applyBorder="1" applyAlignment="1">
      <alignment horizontal="center" vertical="center" shrinkToFit="1"/>
    </xf>
    <xf numFmtId="0" fontId="26" fillId="0" borderId="14" xfId="0" applyFont="1" applyBorder="1" applyAlignment="1">
      <alignment horizontal="center" vertical="center" shrinkToFit="1"/>
    </xf>
    <xf numFmtId="0" fontId="26" fillId="0" borderId="20" xfId="0" applyFont="1" applyBorder="1">
      <alignment vertical="center"/>
    </xf>
    <xf numFmtId="0" fontId="26" fillId="0" borderId="42" xfId="0" applyFont="1" applyBorder="1">
      <alignment vertical="center"/>
    </xf>
    <xf numFmtId="0" fontId="26" fillId="0" borderId="43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0" fontId="26" fillId="0" borderId="42" xfId="0" applyFont="1" applyBorder="1" applyAlignment="1">
      <alignment horizontal="center" vertical="center" wrapText="1"/>
    </xf>
    <xf numFmtId="0" fontId="26" fillId="0" borderId="43" xfId="0" applyFont="1" applyBorder="1">
      <alignment vertical="center"/>
    </xf>
    <xf numFmtId="0" fontId="26" fillId="0" borderId="21" xfId="0" applyFont="1" applyBorder="1">
      <alignment vertical="center"/>
    </xf>
    <xf numFmtId="0" fontId="26" fillId="0" borderId="43" xfId="0" applyFont="1" applyBorder="1" applyAlignment="1">
      <alignment horizontal="center" vertical="center" shrinkToFit="1"/>
    </xf>
    <xf numFmtId="0" fontId="26" fillId="0" borderId="21" xfId="0" applyFont="1" applyBorder="1" applyAlignment="1">
      <alignment horizontal="center" vertical="center" shrinkToFit="1"/>
    </xf>
    <xf numFmtId="0" fontId="26" fillId="0" borderId="22" xfId="0" applyFont="1" applyBorder="1" applyAlignment="1">
      <alignment horizontal="center" vertical="center" shrinkToFit="1"/>
    </xf>
    <xf numFmtId="176" fontId="33" fillId="0" borderId="44" xfId="2" applyNumberFormat="1" applyFont="1" applyFill="1" applyBorder="1" applyAlignment="1" applyProtection="1">
      <alignment horizontal="center" vertical="center" shrinkToFit="1"/>
      <protection hidden="1"/>
    </xf>
    <xf numFmtId="176" fontId="33" fillId="0" borderId="26" xfId="2" applyNumberFormat="1" applyFont="1" applyFill="1" applyBorder="1" applyAlignment="1" applyProtection="1">
      <alignment horizontal="center" vertical="center" shrinkToFit="1"/>
      <protection hidden="1"/>
    </xf>
    <xf numFmtId="176" fontId="33" fillId="0" borderId="45" xfId="2" applyNumberFormat="1" applyFont="1" applyFill="1" applyBorder="1" applyAlignment="1" applyProtection="1">
      <alignment horizontal="center" vertical="center" shrinkToFit="1"/>
      <protection hidden="1"/>
    </xf>
    <xf numFmtId="0" fontId="33" fillId="0" borderId="44" xfId="0" applyFont="1" applyBorder="1" applyAlignment="1" applyProtection="1">
      <alignment horizontal="center" vertical="center" shrinkToFit="1"/>
      <protection hidden="1"/>
    </xf>
    <xf numFmtId="0" fontId="33" fillId="0" borderId="26" xfId="0" applyFont="1" applyBorder="1" applyAlignment="1" applyProtection="1">
      <alignment horizontal="center" vertical="center" shrinkToFit="1"/>
      <protection hidden="1"/>
    </xf>
    <xf numFmtId="0" fontId="33" fillId="0" borderId="45" xfId="0" applyFont="1" applyBorder="1" applyAlignment="1" applyProtection="1">
      <alignment horizontal="center" vertical="center" shrinkToFit="1"/>
      <protection hidden="1"/>
    </xf>
    <xf numFmtId="0" fontId="14" fillId="0" borderId="46" xfId="0" applyFont="1" applyBorder="1" applyAlignment="1">
      <alignment horizontal="center" vertical="center" shrinkToFit="1"/>
    </xf>
    <xf numFmtId="0" fontId="14" fillId="0" borderId="47" xfId="0" applyFont="1" applyBorder="1" applyAlignment="1">
      <alignment horizontal="center" vertical="center" shrinkToFit="1"/>
    </xf>
    <xf numFmtId="0" fontId="26" fillId="0" borderId="47" xfId="0" applyFont="1" applyBorder="1" applyAlignment="1" applyProtection="1">
      <alignment horizontal="center" vertical="center" shrinkToFit="1"/>
      <protection locked="0"/>
    </xf>
    <xf numFmtId="0" fontId="26" fillId="0" borderId="48" xfId="0" applyFont="1" applyBorder="1" applyAlignment="1" applyProtection="1">
      <alignment horizontal="center" vertical="center" shrinkToFit="1"/>
      <protection locked="0"/>
    </xf>
    <xf numFmtId="49" fontId="30" fillId="0" borderId="44" xfId="0" applyNumberFormat="1" applyFont="1" applyBorder="1" applyAlignment="1">
      <alignment horizontal="center" vertical="center" shrinkToFit="1"/>
    </xf>
    <xf numFmtId="49" fontId="26" fillId="0" borderId="26" xfId="0" applyNumberFormat="1" applyFont="1" applyBorder="1" applyAlignment="1">
      <alignment horizontal="center" vertical="center" shrinkToFit="1"/>
    </xf>
    <xf numFmtId="49" fontId="25" fillId="0" borderId="26" xfId="0" applyNumberFormat="1" applyFont="1" applyBorder="1" applyAlignment="1">
      <alignment horizontal="center" vertical="center" shrinkToFit="1"/>
    </xf>
    <xf numFmtId="49" fontId="25" fillId="0" borderId="26" xfId="0" applyNumberFormat="1" applyFont="1" applyBorder="1" applyAlignment="1" applyProtection="1">
      <alignment horizontal="center" vertical="center" shrinkToFit="1"/>
      <protection locked="0"/>
    </xf>
    <xf numFmtId="49" fontId="26" fillId="0" borderId="26" xfId="0" applyNumberFormat="1" applyFont="1" applyBorder="1" applyAlignment="1">
      <alignment horizontal="left" vertical="top" shrinkToFit="1"/>
    </xf>
    <xf numFmtId="49" fontId="29" fillId="0" borderId="26" xfId="0" applyNumberFormat="1" applyFont="1" applyBorder="1" applyAlignment="1" applyProtection="1">
      <alignment vertical="center" shrinkToFit="1"/>
      <protection locked="0"/>
    </xf>
    <xf numFmtId="49" fontId="31" fillId="0" borderId="44" xfId="0" applyNumberFormat="1" applyFont="1" applyBorder="1" applyAlignment="1" applyProtection="1">
      <alignment horizontal="center" vertical="center" shrinkToFit="1"/>
      <protection locked="0"/>
    </xf>
    <xf numFmtId="49" fontId="31" fillId="0" borderId="26" xfId="0" applyNumberFormat="1" applyFont="1" applyBorder="1" applyAlignment="1" applyProtection="1">
      <alignment horizontal="center" vertical="center" shrinkToFit="1"/>
      <protection locked="0"/>
    </xf>
    <xf numFmtId="49" fontId="31" fillId="0" borderId="27" xfId="0" applyNumberFormat="1" applyFont="1" applyBorder="1" applyAlignment="1" applyProtection="1">
      <alignment horizontal="center" vertical="center" shrinkToFit="1"/>
      <protection locked="0"/>
    </xf>
    <xf numFmtId="176" fontId="33" fillId="0" borderId="30" xfId="2" applyNumberFormat="1" applyFont="1" applyFill="1" applyBorder="1" applyAlignment="1" applyProtection="1">
      <alignment horizontal="center" vertical="center" shrinkToFit="1"/>
      <protection hidden="1"/>
    </xf>
    <xf numFmtId="176" fontId="33" fillId="0" borderId="0" xfId="2" applyNumberFormat="1" applyFont="1" applyFill="1" applyBorder="1" applyAlignment="1" applyProtection="1">
      <alignment horizontal="center" vertical="center" shrinkToFit="1"/>
      <protection hidden="1"/>
    </xf>
    <xf numFmtId="176" fontId="33" fillId="0" borderId="41" xfId="2" applyNumberFormat="1" applyFont="1" applyFill="1" applyBorder="1" applyAlignment="1" applyProtection="1">
      <alignment horizontal="center" vertical="center" shrinkToFit="1"/>
      <protection hidden="1"/>
    </xf>
    <xf numFmtId="0" fontId="33" fillId="0" borderId="30" xfId="0" applyFont="1" applyBorder="1" applyAlignment="1" applyProtection="1">
      <alignment horizontal="center" vertical="center" shrinkToFit="1"/>
      <protection hidden="1"/>
    </xf>
    <xf numFmtId="0" fontId="33" fillId="0" borderId="0" xfId="0" applyFont="1" applyAlignment="1" applyProtection="1">
      <alignment horizontal="center" vertical="center" shrinkToFit="1"/>
      <protection hidden="1"/>
    </xf>
    <xf numFmtId="0" fontId="33" fillId="0" borderId="41" xfId="0" applyFont="1" applyBorder="1" applyAlignment="1" applyProtection="1">
      <alignment horizontal="center" vertical="center" shrinkToFit="1"/>
      <protection hidden="1"/>
    </xf>
    <xf numFmtId="0" fontId="36" fillId="0" borderId="30" xfId="0" applyFont="1" applyBorder="1" applyAlignment="1" applyProtection="1">
      <alignment horizontal="center" vertical="center" shrinkToFit="1"/>
      <protection locked="0"/>
    </xf>
    <xf numFmtId="0" fontId="36" fillId="0" borderId="0" xfId="0" applyFont="1" applyAlignment="1" applyProtection="1">
      <alignment horizontal="center" vertical="center" shrinkToFit="1"/>
      <protection locked="0"/>
    </xf>
    <xf numFmtId="0" fontId="36" fillId="0" borderId="41" xfId="0" applyFont="1" applyBorder="1" applyAlignment="1" applyProtection="1">
      <alignment horizontal="center" vertical="center" shrinkToFit="1"/>
      <protection locked="0"/>
    </xf>
    <xf numFmtId="49" fontId="29" fillId="0" borderId="30" xfId="0" applyNumberFormat="1" applyFont="1" applyBorder="1" applyAlignment="1" applyProtection="1">
      <alignment horizontal="center" vertical="center" shrinkToFit="1"/>
      <protection locked="0"/>
    </xf>
    <xf numFmtId="49" fontId="29" fillId="0" borderId="0" xfId="0" applyNumberFormat="1" applyFont="1" applyAlignment="1" applyProtection="1">
      <alignment horizontal="center" vertical="center" shrinkToFit="1"/>
      <protection locked="0"/>
    </xf>
    <xf numFmtId="49" fontId="31" fillId="0" borderId="30" xfId="0" applyNumberFormat="1" applyFont="1" applyBorder="1" applyAlignment="1" applyProtection="1">
      <alignment horizontal="center" vertical="center" shrinkToFit="1"/>
      <protection locked="0"/>
    </xf>
    <xf numFmtId="49" fontId="31" fillId="0" borderId="0" xfId="0" applyNumberFormat="1" applyFont="1" applyAlignment="1" applyProtection="1">
      <alignment horizontal="center" vertical="center" shrinkToFit="1"/>
      <protection locked="0"/>
    </xf>
    <xf numFmtId="49" fontId="31" fillId="0" borderId="14" xfId="0" applyNumberFormat="1" applyFont="1" applyBorder="1" applyAlignment="1" applyProtection="1">
      <alignment horizontal="center" vertical="center" shrinkToFit="1"/>
      <protection locked="0"/>
    </xf>
    <xf numFmtId="176" fontId="33" fillId="0" borderId="43" xfId="2" applyNumberFormat="1" applyFont="1" applyFill="1" applyBorder="1" applyAlignment="1" applyProtection="1">
      <alignment horizontal="center" vertical="center" shrinkToFit="1"/>
      <protection hidden="1"/>
    </xf>
    <xf numFmtId="176" fontId="33" fillId="0" borderId="21" xfId="2" applyNumberFormat="1" applyFont="1" applyFill="1" applyBorder="1" applyAlignment="1" applyProtection="1">
      <alignment horizontal="center" vertical="center" shrinkToFit="1"/>
      <protection hidden="1"/>
    </xf>
    <xf numFmtId="176" fontId="33" fillId="0" borderId="42" xfId="2" applyNumberFormat="1" applyFont="1" applyFill="1" applyBorder="1" applyAlignment="1" applyProtection="1">
      <alignment horizontal="center" vertical="center" shrinkToFit="1"/>
      <protection hidden="1"/>
    </xf>
    <xf numFmtId="0" fontId="33" fillId="0" borderId="43" xfId="0" applyFont="1" applyBorder="1" applyAlignment="1" applyProtection="1">
      <alignment horizontal="center" vertical="center" shrinkToFit="1"/>
      <protection hidden="1"/>
    </xf>
    <xf numFmtId="0" fontId="33" fillId="0" borderId="21" xfId="0" applyFont="1" applyBorder="1" applyAlignment="1" applyProtection="1">
      <alignment horizontal="center" vertical="center" shrinkToFit="1"/>
      <protection hidden="1"/>
    </xf>
    <xf numFmtId="0" fontId="33" fillId="0" borderId="42" xfId="0" applyFont="1" applyBorder="1" applyAlignment="1" applyProtection="1">
      <alignment horizontal="center" vertical="center" shrinkToFit="1"/>
      <protection hidden="1"/>
    </xf>
    <xf numFmtId="0" fontId="36" fillId="0" borderId="43" xfId="0" applyFont="1" applyBorder="1" applyAlignment="1" applyProtection="1">
      <alignment horizontal="center" vertical="center" shrinkToFit="1"/>
      <protection locked="0"/>
    </xf>
    <xf numFmtId="0" fontId="36" fillId="0" borderId="21" xfId="0" applyFont="1" applyBorder="1" applyAlignment="1" applyProtection="1">
      <alignment horizontal="center" vertical="center" shrinkToFit="1"/>
      <protection locked="0"/>
    </xf>
    <xf numFmtId="0" fontId="36" fillId="0" borderId="42" xfId="0" applyFont="1" applyBorder="1" applyAlignment="1" applyProtection="1">
      <alignment horizontal="center" vertical="center" shrinkToFit="1"/>
      <protection locked="0"/>
    </xf>
    <xf numFmtId="49" fontId="29" fillId="0" borderId="43" xfId="0" applyNumberFormat="1" applyFont="1" applyBorder="1" applyAlignment="1" applyProtection="1">
      <alignment horizontal="center" vertical="center" shrinkToFit="1"/>
      <protection locked="0"/>
    </xf>
    <xf numFmtId="49" fontId="29" fillId="0" borderId="21" xfId="0" applyNumberFormat="1" applyFont="1" applyBorder="1" applyAlignment="1" applyProtection="1">
      <alignment horizontal="center" vertical="center" shrinkToFit="1"/>
      <protection locked="0"/>
    </xf>
    <xf numFmtId="49" fontId="31" fillId="0" borderId="43" xfId="0" applyNumberFormat="1" applyFont="1" applyBorder="1" applyAlignment="1" applyProtection="1">
      <alignment horizontal="center" vertical="center" shrinkToFit="1"/>
      <protection locked="0"/>
    </xf>
    <xf numFmtId="49" fontId="31" fillId="0" borderId="21" xfId="0" applyNumberFormat="1" applyFont="1" applyBorder="1" applyAlignment="1" applyProtection="1">
      <alignment horizontal="center" vertical="center" shrinkToFit="1"/>
      <protection locked="0"/>
    </xf>
    <xf numFmtId="49" fontId="31" fillId="0" borderId="22" xfId="0" applyNumberFormat="1" applyFont="1" applyBorder="1" applyAlignment="1" applyProtection="1">
      <alignment horizontal="center" vertical="center" shrinkToFit="1"/>
      <protection locked="0"/>
    </xf>
    <xf numFmtId="49" fontId="26" fillId="0" borderId="26" xfId="0" applyNumberFormat="1" applyFont="1" applyBorder="1" applyAlignment="1">
      <alignment horizontal="center" vertical="top" shrinkToFit="1"/>
    </xf>
    <xf numFmtId="0" fontId="36" fillId="0" borderId="11" xfId="0" applyFont="1" applyBorder="1" applyAlignment="1" applyProtection="1">
      <alignment horizontal="center" vertical="center" shrinkToFit="1"/>
      <protection locked="0"/>
    </xf>
    <xf numFmtId="0" fontId="36" fillId="0" borderId="9" xfId="0" applyFont="1" applyBorder="1" applyAlignment="1" applyProtection="1">
      <alignment horizontal="center" vertical="center" shrinkToFit="1"/>
      <protection locked="0"/>
    </xf>
    <xf numFmtId="0" fontId="36" fillId="0" borderId="10" xfId="0" applyFont="1" applyBorder="1" applyAlignment="1" applyProtection="1">
      <alignment horizontal="center" vertical="center" shrinkToFit="1"/>
      <protection locked="0"/>
    </xf>
    <xf numFmtId="49" fontId="29" fillId="0" borderId="41" xfId="0" applyNumberFormat="1" applyFont="1" applyBorder="1" applyAlignment="1" applyProtection="1">
      <alignment horizontal="center" vertical="center" shrinkToFit="1"/>
      <protection locked="0"/>
    </xf>
    <xf numFmtId="49" fontId="29" fillId="0" borderId="42" xfId="0" applyNumberFormat="1" applyFont="1" applyBorder="1" applyAlignment="1" applyProtection="1">
      <alignment horizontal="center" vertical="center" shrinkToFit="1"/>
      <protection locked="0"/>
    </xf>
    <xf numFmtId="49" fontId="29" fillId="0" borderId="26" xfId="0" applyNumberFormat="1" applyFont="1" applyBorder="1" applyAlignment="1" applyProtection="1">
      <alignment horizontal="center" vertical="center" shrinkToFit="1"/>
      <protection locked="0"/>
    </xf>
    <xf numFmtId="0" fontId="26" fillId="0" borderId="28" xfId="0" applyNumberFormat="1" applyFont="1" applyBorder="1" applyAlignment="1">
      <alignment horizontal="center" vertical="center"/>
    </xf>
    <xf numFmtId="0" fontId="26" fillId="0" borderId="29" xfId="0" applyNumberFormat="1" applyFont="1" applyBorder="1" applyAlignment="1">
      <alignment horizontal="center" vertical="center"/>
    </xf>
    <xf numFmtId="49" fontId="14" fillId="0" borderId="46" xfId="0" applyNumberFormat="1" applyFont="1" applyBorder="1" applyAlignment="1">
      <alignment horizontal="center" vertical="center" shrinkToFit="1"/>
    </xf>
    <xf numFmtId="49" fontId="14" fillId="0" borderId="47" xfId="0" applyNumberFormat="1" applyFont="1" applyBorder="1" applyAlignment="1">
      <alignment horizontal="center" vertical="center" shrinkToFit="1"/>
    </xf>
    <xf numFmtId="49" fontId="26" fillId="0" borderId="47" xfId="0" applyNumberFormat="1" applyFont="1" applyBorder="1" applyAlignment="1" applyProtection="1">
      <alignment horizontal="center" vertical="center" shrinkToFit="1"/>
      <protection locked="0"/>
    </xf>
    <xf numFmtId="49" fontId="26" fillId="0" borderId="48" xfId="0" applyNumberFormat="1" applyFont="1" applyBorder="1" applyAlignment="1" applyProtection="1">
      <alignment horizontal="center" vertical="center" shrinkToFit="1"/>
      <protection locked="0"/>
    </xf>
    <xf numFmtId="49" fontId="36" fillId="0" borderId="30" xfId="0" applyNumberFormat="1" applyFont="1" applyBorder="1" applyAlignment="1" applyProtection="1">
      <alignment horizontal="center" vertical="center" shrinkToFit="1"/>
      <protection locked="0"/>
    </xf>
    <xf numFmtId="49" fontId="36" fillId="0" borderId="0" xfId="0" applyNumberFormat="1" applyFont="1" applyAlignment="1" applyProtection="1">
      <alignment horizontal="center" vertical="center" shrinkToFit="1"/>
      <protection locked="0"/>
    </xf>
    <xf numFmtId="49" fontId="36" fillId="0" borderId="41" xfId="0" applyNumberFormat="1" applyFont="1" applyBorder="1" applyAlignment="1" applyProtection="1">
      <alignment horizontal="center" vertical="center" shrinkToFit="1"/>
      <protection locked="0"/>
    </xf>
    <xf numFmtId="49" fontId="36" fillId="0" borderId="43" xfId="0" applyNumberFormat="1" applyFont="1" applyBorder="1" applyAlignment="1" applyProtection="1">
      <alignment horizontal="center" vertical="center" shrinkToFit="1"/>
      <protection locked="0"/>
    </xf>
    <xf numFmtId="49" fontId="36" fillId="0" borderId="21" xfId="0" applyNumberFormat="1" applyFont="1" applyBorder="1" applyAlignment="1" applyProtection="1">
      <alignment horizontal="center" vertical="center" shrinkToFit="1"/>
      <protection locked="0"/>
    </xf>
    <xf numFmtId="49" fontId="36" fillId="0" borderId="42" xfId="0" applyNumberFormat="1" applyFont="1" applyBorder="1" applyAlignment="1" applyProtection="1">
      <alignment horizontal="center" vertical="center" shrinkToFit="1"/>
      <protection locked="0"/>
    </xf>
    <xf numFmtId="0" fontId="26" fillId="0" borderId="28" xfId="0" quotePrefix="1" applyNumberFormat="1" applyFont="1" applyBorder="1" applyAlignment="1">
      <alignment horizontal="center" vertical="center"/>
    </xf>
    <xf numFmtId="49" fontId="14" fillId="0" borderId="95" xfId="0" applyNumberFormat="1" applyFont="1" applyBorder="1" applyAlignment="1">
      <alignment horizontal="center" vertical="center" shrinkToFit="1"/>
    </xf>
    <xf numFmtId="49" fontId="14" fillId="0" borderId="93" xfId="0" applyNumberFormat="1" applyFont="1" applyBorder="1" applyAlignment="1">
      <alignment horizontal="center" vertical="center" shrinkToFit="1"/>
    </xf>
    <xf numFmtId="49" fontId="14" fillId="0" borderId="96" xfId="0" applyNumberFormat="1" applyFont="1" applyBorder="1" applyAlignment="1">
      <alignment horizontal="center" vertical="center" shrinkToFit="1"/>
    </xf>
    <xf numFmtId="49" fontId="26" fillId="0" borderId="92" xfId="0" applyNumberFormat="1" applyFont="1" applyBorder="1" applyAlignment="1" applyProtection="1">
      <alignment horizontal="center" vertical="center" shrinkToFit="1"/>
      <protection locked="0"/>
    </xf>
    <xf numFmtId="49" fontId="26" fillId="0" borderId="93" xfId="0" applyNumberFormat="1" applyFont="1" applyBorder="1" applyAlignment="1" applyProtection="1">
      <alignment horizontal="center" vertical="center" shrinkToFit="1"/>
      <protection locked="0"/>
    </xf>
    <xf numFmtId="49" fontId="26" fillId="0" borderId="94" xfId="0" applyNumberFormat="1" applyFont="1" applyBorder="1" applyAlignment="1" applyProtection="1">
      <alignment horizontal="center" vertical="center" shrinkToFit="1"/>
      <protection locked="0"/>
    </xf>
    <xf numFmtId="49" fontId="30" fillId="0" borderId="26" xfId="0" applyNumberFormat="1" applyFont="1" applyBorder="1" applyAlignment="1">
      <alignment horizontal="center" vertical="center" shrinkToFit="1"/>
    </xf>
    <xf numFmtId="49" fontId="26" fillId="0" borderId="28" xfId="0" quotePrefix="1" applyNumberFormat="1" applyFont="1" applyBorder="1" applyAlignment="1">
      <alignment horizontal="center" vertical="center"/>
    </xf>
    <xf numFmtId="49" fontId="26" fillId="0" borderId="29" xfId="0" applyNumberFormat="1" applyFont="1" applyBorder="1" applyAlignment="1">
      <alignment horizontal="center" vertical="center"/>
    </xf>
    <xf numFmtId="49" fontId="26" fillId="0" borderId="28" xfId="0" applyNumberFormat="1" applyFont="1" applyBorder="1" applyAlignment="1">
      <alignment horizontal="center" vertical="center"/>
    </xf>
    <xf numFmtId="0" fontId="37" fillId="0" borderId="4" xfId="0" applyFont="1" applyBorder="1" applyAlignment="1" applyProtection="1">
      <alignment horizontal="left" vertical="center" shrinkToFit="1"/>
      <protection locked="0"/>
    </xf>
    <xf numFmtId="0" fontId="37" fillId="0" borderId="5" xfId="0" applyFont="1" applyBorder="1" applyAlignment="1" applyProtection="1">
      <alignment horizontal="left" vertical="center" shrinkToFit="1"/>
      <protection locked="0"/>
    </xf>
    <xf numFmtId="0" fontId="37" fillId="0" borderId="6" xfId="0" applyFont="1" applyBorder="1" applyAlignment="1" applyProtection="1">
      <alignment horizontal="left" vertical="center" shrinkToFit="1"/>
      <protection locked="0"/>
    </xf>
    <xf numFmtId="0" fontId="38" fillId="0" borderId="11" xfId="0" applyFont="1" applyBorder="1" applyAlignment="1" applyProtection="1">
      <alignment horizontal="left" vertical="center" shrinkToFit="1"/>
      <protection locked="0"/>
    </xf>
    <xf numFmtId="0" fontId="38" fillId="0" borderId="9" xfId="0" applyFont="1" applyBorder="1" applyAlignment="1" applyProtection="1">
      <alignment horizontal="left" vertical="center" shrinkToFit="1"/>
      <protection locked="0"/>
    </xf>
    <xf numFmtId="0" fontId="38" fillId="0" borderId="12" xfId="0" applyFont="1" applyBorder="1" applyAlignment="1" applyProtection="1">
      <alignment horizontal="left" vertical="center" shrinkToFit="1"/>
      <protection locked="0"/>
    </xf>
    <xf numFmtId="0" fontId="38" fillId="0" borderId="18" xfId="0" applyFont="1" applyBorder="1" applyAlignment="1" applyProtection="1">
      <alignment horizontal="left" vertical="center" shrinkToFit="1"/>
      <protection locked="0"/>
    </xf>
    <xf numFmtId="0" fontId="38" fillId="0" borderId="16" xfId="0" applyFont="1" applyBorder="1" applyAlignment="1" applyProtection="1">
      <alignment horizontal="left" vertical="center" shrinkToFit="1"/>
      <protection locked="0"/>
    </xf>
    <xf numFmtId="0" fontId="38" fillId="0" borderId="19" xfId="0" applyFont="1" applyBorder="1" applyAlignment="1" applyProtection="1">
      <alignment horizontal="left" vertical="center" shrinkToFit="1"/>
      <protection locked="0"/>
    </xf>
    <xf numFmtId="49" fontId="39" fillId="0" borderId="9" xfId="0" applyNumberFormat="1" applyFont="1" applyBorder="1" applyAlignment="1" applyProtection="1">
      <alignment horizontal="center" vertical="center" shrinkToFit="1"/>
      <protection locked="0"/>
    </xf>
    <xf numFmtId="0" fontId="40" fillId="0" borderId="30" xfId="0" applyFont="1" applyBorder="1" applyAlignment="1" applyProtection="1">
      <alignment horizontal="center" vertical="center" shrinkToFit="1"/>
      <protection locked="0"/>
    </xf>
    <xf numFmtId="0" fontId="40" fillId="0" borderId="0" xfId="0" applyFont="1" applyAlignment="1" applyProtection="1">
      <alignment horizontal="center" vertical="center" shrinkToFit="1"/>
      <protection locked="0"/>
    </xf>
    <xf numFmtId="0" fontId="40" fillId="0" borderId="0" xfId="0" applyFont="1" applyAlignment="1">
      <alignment vertical="center" shrinkToFit="1"/>
    </xf>
    <xf numFmtId="0" fontId="40" fillId="0" borderId="14" xfId="0" applyFont="1" applyBorder="1" applyAlignment="1">
      <alignment vertical="center" shrinkToFit="1"/>
    </xf>
    <xf numFmtId="0" fontId="40" fillId="0" borderId="18" xfId="0" applyFont="1" applyBorder="1" applyAlignment="1" applyProtection="1">
      <alignment horizontal="center" vertical="center" shrinkToFit="1"/>
      <protection locked="0"/>
    </xf>
    <xf numFmtId="0" fontId="40" fillId="0" borderId="16" xfId="0" applyFont="1" applyBorder="1" applyAlignment="1" applyProtection="1">
      <alignment horizontal="center" vertical="center" shrinkToFit="1"/>
      <protection locked="0"/>
    </xf>
    <xf numFmtId="0" fontId="40" fillId="0" borderId="16" xfId="0" applyFont="1" applyBorder="1" applyAlignment="1">
      <alignment vertical="center" shrinkToFit="1"/>
    </xf>
    <xf numFmtId="0" fontId="40" fillId="0" borderId="19" xfId="0" applyFont="1" applyBorder="1" applyAlignment="1">
      <alignment vertical="center" shrinkToFit="1"/>
    </xf>
    <xf numFmtId="49" fontId="40" fillId="0" borderId="11" xfId="0" applyNumberFormat="1" applyFont="1" applyBorder="1" applyAlignment="1" applyProtection="1">
      <alignment horizontal="center" vertical="center" shrinkToFit="1"/>
      <protection locked="0"/>
    </xf>
    <xf numFmtId="49" fontId="40" fillId="0" borderId="9" xfId="0" applyNumberFormat="1" applyFont="1" applyBorder="1" applyAlignment="1">
      <alignment horizontal="center" vertical="center" shrinkToFit="1"/>
    </xf>
    <xf numFmtId="49" fontId="40" fillId="0" borderId="9" xfId="0" applyNumberFormat="1" applyFont="1" applyBorder="1" applyAlignment="1" applyProtection="1">
      <alignment horizontal="center" vertical="center" shrinkToFit="1"/>
      <protection locked="0"/>
    </xf>
    <xf numFmtId="49" fontId="40" fillId="0" borderId="12" xfId="0" applyNumberFormat="1" applyFont="1" applyBorder="1" applyAlignment="1">
      <alignment horizontal="center" vertical="center" shrinkToFit="1"/>
    </xf>
    <xf numFmtId="49" fontId="40" fillId="0" borderId="30" xfId="0" applyNumberFormat="1" applyFont="1" applyBorder="1" applyAlignment="1">
      <alignment horizontal="center" vertical="center" shrinkToFit="1"/>
    </xf>
    <xf numFmtId="49" fontId="40" fillId="0" borderId="0" xfId="0" applyNumberFormat="1" applyFont="1" applyAlignment="1">
      <alignment horizontal="center" vertical="center" shrinkToFit="1"/>
    </xf>
    <xf numFmtId="49" fontId="40" fillId="0" borderId="14" xfId="0" applyNumberFormat="1" applyFont="1" applyBorder="1" applyAlignment="1">
      <alignment horizontal="center" vertical="center" shrinkToFit="1"/>
    </xf>
    <xf numFmtId="49" fontId="40" fillId="0" borderId="50" xfId="0" applyNumberFormat="1" applyFont="1" applyBorder="1" applyAlignment="1">
      <alignment horizontal="center" vertical="center" shrinkToFit="1"/>
    </xf>
    <xf numFmtId="49" fontId="40" fillId="0" borderId="38" xfId="0" applyNumberFormat="1" applyFont="1" applyBorder="1" applyAlignment="1">
      <alignment horizontal="center" vertical="center" shrinkToFit="1"/>
    </xf>
    <xf numFmtId="49" fontId="40" fillId="0" borderId="39" xfId="0" applyNumberFormat="1" applyFont="1" applyBorder="1" applyAlignment="1">
      <alignment horizontal="center" vertical="center" shrinkToFit="1"/>
    </xf>
    <xf numFmtId="176" fontId="37" fillId="0" borderId="44" xfId="2" applyNumberFormat="1" applyFont="1" applyFill="1" applyBorder="1" applyAlignment="1" applyProtection="1">
      <alignment horizontal="center" vertical="center" shrinkToFit="1"/>
      <protection hidden="1"/>
    </xf>
    <xf numFmtId="176" fontId="37" fillId="0" borderId="26" xfId="2" applyNumberFormat="1" applyFont="1" applyFill="1" applyBorder="1" applyAlignment="1" applyProtection="1">
      <alignment horizontal="center" vertical="center" shrinkToFit="1"/>
      <protection hidden="1"/>
    </xf>
    <xf numFmtId="176" fontId="37" fillId="0" borderId="45" xfId="2" applyNumberFormat="1" applyFont="1" applyFill="1" applyBorder="1" applyAlignment="1" applyProtection="1">
      <alignment horizontal="center" vertical="center" shrinkToFit="1"/>
      <protection hidden="1"/>
    </xf>
    <xf numFmtId="0" fontId="40" fillId="0" borderId="44" xfId="0" applyFont="1" applyBorder="1" applyAlignment="1" applyProtection="1">
      <alignment horizontal="center" vertical="center" wrapText="1"/>
      <protection hidden="1"/>
    </xf>
    <xf numFmtId="0" fontId="40" fillId="0" borderId="26" xfId="0" applyFont="1" applyBorder="1" applyAlignment="1" applyProtection="1">
      <alignment horizontal="center" vertical="center" wrapText="1"/>
      <protection hidden="1"/>
    </xf>
    <xf numFmtId="0" fontId="40" fillId="0" borderId="45" xfId="0" applyFont="1" applyBorder="1" applyAlignment="1" applyProtection="1">
      <alignment horizontal="center" vertical="center" wrapText="1"/>
      <protection hidden="1"/>
    </xf>
    <xf numFmtId="0" fontId="41" fillId="0" borderId="47" xfId="0" applyFont="1" applyBorder="1" applyAlignment="1" applyProtection="1">
      <alignment horizontal="center" vertical="center" shrinkToFit="1"/>
      <protection locked="0"/>
    </xf>
    <xf numFmtId="0" fontId="41" fillId="0" borderId="48" xfId="0" applyFont="1" applyBorder="1" applyAlignment="1" applyProtection="1">
      <alignment horizontal="center" vertical="center" shrinkToFit="1"/>
      <protection locked="0"/>
    </xf>
    <xf numFmtId="0" fontId="30" fillId="0" borderId="44" xfId="0" applyFont="1" applyBorder="1" applyAlignment="1">
      <alignment horizontal="center" vertical="center" shrinkToFit="1"/>
    </xf>
    <xf numFmtId="0" fontId="26" fillId="0" borderId="26" xfId="0" applyFont="1" applyBorder="1" applyAlignment="1">
      <alignment horizontal="center" vertical="center" shrinkToFit="1"/>
    </xf>
    <xf numFmtId="49" fontId="37" fillId="0" borderId="26" xfId="0" applyNumberFormat="1" applyFont="1" applyBorder="1" applyAlignment="1" applyProtection="1">
      <alignment horizontal="left" vertical="center" shrinkToFit="1"/>
      <protection locked="0"/>
    </xf>
    <xf numFmtId="0" fontId="26" fillId="0" borderId="26" xfId="0" applyFont="1" applyBorder="1" applyAlignment="1">
      <alignment horizontal="center" vertical="center" shrinkToFit="1"/>
    </xf>
    <xf numFmtId="0" fontId="26" fillId="0" borderId="26" xfId="0" applyFont="1" applyBorder="1" applyAlignment="1">
      <alignment horizontal="left" vertical="top" shrinkToFit="1"/>
    </xf>
    <xf numFmtId="0" fontId="29" fillId="0" borderId="26" xfId="0" applyFont="1" applyBorder="1" applyAlignment="1" applyProtection="1">
      <alignment vertical="center" shrinkToFit="1"/>
      <protection locked="0"/>
    </xf>
    <xf numFmtId="0" fontId="42" fillId="0" borderId="44" xfId="0" applyFont="1" applyBorder="1" applyAlignment="1" applyProtection="1">
      <alignment horizontal="center" vertical="center" shrinkToFit="1"/>
      <protection locked="0"/>
    </xf>
    <xf numFmtId="0" fontId="42" fillId="0" borderId="26" xfId="0" applyFont="1" applyBorder="1" applyAlignment="1" applyProtection="1">
      <alignment horizontal="center" vertical="center" shrinkToFit="1"/>
      <protection locked="0"/>
    </xf>
    <xf numFmtId="0" fontId="42" fillId="0" borderId="27" xfId="0" applyFont="1" applyBorder="1" applyAlignment="1" applyProtection="1">
      <alignment horizontal="center" vertical="center" shrinkToFit="1"/>
      <protection locked="0"/>
    </xf>
    <xf numFmtId="176" fontId="37" fillId="0" borderId="30" xfId="2" applyNumberFormat="1" applyFont="1" applyFill="1" applyBorder="1" applyAlignment="1" applyProtection="1">
      <alignment horizontal="center" vertical="center" shrinkToFit="1"/>
      <protection hidden="1"/>
    </xf>
    <xf numFmtId="176" fontId="37" fillId="0" borderId="0" xfId="2" applyNumberFormat="1" applyFont="1" applyFill="1" applyBorder="1" applyAlignment="1" applyProtection="1">
      <alignment horizontal="center" vertical="center" shrinkToFit="1"/>
      <protection hidden="1"/>
    </xf>
    <xf numFmtId="176" fontId="37" fillId="0" borderId="41" xfId="2" applyNumberFormat="1" applyFont="1" applyFill="1" applyBorder="1" applyAlignment="1" applyProtection="1">
      <alignment horizontal="center" vertical="center" shrinkToFit="1"/>
      <protection hidden="1"/>
    </xf>
    <xf numFmtId="0" fontId="40" fillId="0" borderId="30" xfId="0" applyFont="1" applyBorder="1" applyAlignment="1" applyProtection="1">
      <alignment horizontal="center" vertical="center" wrapText="1"/>
      <protection hidden="1"/>
    </xf>
    <xf numFmtId="0" fontId="40" fillId="0" borderId="0" xfId="0" applyFont="1" applyAlignment="1" applyProtection="1">
      <alignment horizontal="center" vertical="center" wrapText="1"/>
      <protection hidden="1"/>
    </xf>
    <xf numFmtId="0" fontId="40" fillId="0" borderId="41" xfId="0" applyFont="1" applyBorder="1" applyAlignment="1" applyProtection="1">
      <alignment horizontal="center" vertical="center" wrapText="1"/>
      <protection hidden="1"/>
    </xf>
    <xf numFmtId="0" fontId="43" fillId="0" borderId="30" xfId="0" applyFont="1" applyBorder="1" applyAlignment="1" applyProtection="1">
      <alignment horizontal="center" vertical="center" shrinkToFit="1"/>
      <protection locked="0"/>
    </xf>
    <xf numFmtId="0" fontId="43" fillId="0" borderId="0" xfId="0" applyFont="1" applyAlignment="1" applyProtection="1">
      <alignment horizontal="center" vertical="center" shrinkToFit="1"/>
      <protection locked="0"/>
    </xf>
    <xf numFmtId="0" fontId="43" fillId="0" borderId="41" xfId="0" applyFont="1" applyBorder="1" applyAlignment="1" applyProtection="1">
      <alignment horizontal="center" vertical="center" shrinkToFit="1"/>
      <protection locked="0"/>
    </xf>
    <xf numFmtId="0" fontId="39" fillId="0" borderId="30" xfId="0" applyFont="1" applyBorder="1" applyAlignment="1" applyProtection="1">
      <alignment horizontal="center" vertical="center" shrinkToFit="1"/>
      <protection locked="0"/>
    </xf>
    <xf numFmtId="0" fontId="39" fillId="0" borderId="0" xfId="0" applyFont="1" applyAlignment="1" applyProtection="1">
      <alignment horizontal="center" vertical="center" shrinkToFit="1"/>
      <protection locked="0"/>
    </xf>
    <xf numFmtId="0" fontId="42" fillId="0" borderId="30" xfId="0" applyFont="1" applyBorder="1" applyAlignment="1" applyProtection="1">
      <alignment horizontal="center" vertical="center" shrinkToFit="1"/>
      <protection locked="0"/>
    </xf>
    <xf numFmtId="0" fontId="42" fillId="0" borderId="0" xfId="0" applyFont="1" applyAlignment="1" applyProtection="1">
      <alignment horizontal="center" vertical="center" shrinkToFit="1"/>
      <protection locked="0"/>
    </xf>
    <xf numFmtId="0" fontId="42" fillId="0" borderId="14" xfId="0" applyFont="1" applyBorder="1" applyAlignment="1" applyProtection="1">
      <alignment horizontal="center" vertical="center" shrinkToFit="1"/>
      <protection locked="0"/>
    </xf>
    <xf numFmtId="176" fontId="37" fillId="0" borderId="43" xfId="2" applyNumberFormat="1" applyFont="1" applyFill="1" applyBorder="1" applyAlignment="1" applyProtection="1">
      <alignment horizontal="center" vertical="center" shrinkToFit="1"/>
      <protection hidden="1"/>
    </xf>
    <xf numFmtId="176" fontId="37" fillId="0" borderId="21" xfId="2" applyNumberFormat="1" applyFont="1" applyFill="1" applyBorder="1" applyAlignment="1" applyProtection="1">
      <alignment horizontal="center" vertical="center" shrinkToFit="1"/>
      <protection hidden="1"/>
    </xf>
    <xf numFmtId="176" fontId="37" fillId="0" borderId="42" xfId="2" applyNumberFormat="1" applyFont="1" applyFill="1" applyBorder="1" applyAlignment="1" applyProtection="1">
      <alignment horizontal="center" vertical="center" shrinkToFit="1"/>
      <protection hidden="1"/>
    </xf>
    <xf numFmtId="0" fontId="40" fillId="0" borderId="43" xfId="0" applyFont="1" applyBorder="1" applyAlignment="1" applyProtection="1">
      <alignment horizontal="center" vertical="center" wrapText="1"/>
      <protection hidden="1"/>
    </xf>
    <xf numFmtId="0" fontId="40" fillId="0" borderId="21" xfId="0" applyFont="1" applyBorder="1" applyAlignment="1" applyProtection="1">
      <alignment horizontal="center" vertical="center" wrapText="1"/>
      <protection hidden="1"/>
    </xf>
    <xf numFmtId="0" fontId="40" fillId="0" borderId="42" xfId="0" applyFont="1" applyBorder="1" applyAlignment="1" applyProtection="1">
      <alignment horizontal="center" vertical="center" wrapText="1"/>
      <protection hidden="1"/>
    </xf>
    <xf numFmtId="0" fontId="43" fillId="0" borderId="43" xfId="0" applyFont="1" applyBorder="1" applyAlignment="1" applyProtection="1">
      <alignment horizontal="center" vertical="center" shrinkToFit="1"/>
      <protection locked="0"/>
    </xf>
    <xf numFmtId="0" fontId="43" fillId="0" borderId="21" xfId="0" applyFont="1" applyBorder="1" applyAlignment="1" applyProtection="1">
      <alignment horizontal="center" vertical="center" shrinkToFit="1"/>
      <protection locked="0"/>
    </xf>
    <xf numFmtId="0" fontId="43" fillId="0" borderId="42" xfId="0" applyFont="1" applyBorder="1" applyAlignment="1" applyProtection="1">
      <alignment horizontal="center" vertical="center" shrinkToFit="1"/>
      <protection locked="0"/>
    </xf>
    <xf numFmtId="0" fontId="39" fillId="0" borderId="43" xfId="0" applyFont="1" applyBorder="1" applyAlignment="1" applyProtection="1">
      <alignment horizontal="center" vertical="center" shrinkToFit="1"/>
      <protection locked="0"/>
    </xf>
    <xf numFmtId="0" fontId="39" fillId="0" borderId="21" xfId="0" applyFont="1" applyBorder="1" applyAlignment="1" applyProtection="1">
      <alignment horizontal="center" vertical="center" shrinkToFit="1"/>
      <protection locked="0"/>
    </xf>
    <xf numFmtId="0" fontId="42" fillId="0" borderId="43" xfId="0" applyFont="1" applyBorder="1" applyAlignment="1" applyProtection="1">
      <alignment horizontal="center" vertical="center" shrinkToFit="1"/>
      <protection locked="0"/>
    </xf>
    <xf numFmtId="0" fontId="42" fillId="0" borderId="21" xfId="0" applyFont="1" applyBorder="1" applyAlignment="1" applyProtection="1">
      <alignment horizontal="center" vertical="center" shrinkToFit="1"/>
      <protection locked="0"/>
    </xf>
    <xf numFmtId="0" fontId="42" fillId="0" borderId="22" xfId="0" applyFont="1" applyBorder="1" applyAlignment="1" applyProtection="1">
      <alignment horizontal="center" vertical="center" shrinkToFit="1"/>
      <protection locked="0"/>
    </xf>
    <xf numFmtId="0" fontId="43" fillId="0" borderId="11" xfId="0" applyFont="1" applyBorder="1" applyAlignment="1" applyProtection="1">
      <alignment horizontal="center" vertical="center" shrinkToFit="1"/>
      <protection locked="0"/>
    </xf>
    <xf numFmtId="0" fontId="43" fillId="0" borderId="9" xfId="0" applyFont="1" applyBorder="1" applyAlignment="1" applyProtection="1">
      <alignment horizontal="center" vertical="center" shrinkToFit="1"/>
      <protection locked="0"/>
    </xf>
    <xf numFmtId="0" fontId="43" fillId="0" borderId="10" xfId="0" applyFont="1" applyBorder="1" applyAlignment="1" applyProtection="1">
      <alignment horizontal="center" vertical="center" shrinkToFit="1"/>
      <protection locked="0"/>
    </xf>
    <xf numFmtId="0" fontId="39" fillId="0" borderId="41" xfId="0" applyFont="1" applyBorder="1" applyAlignment="1" applyProtection="1">
      <alignment horizontal="center" vertical="center" shrinkToFit="1"/>
      <protection locked="0"/>
    </xf>
    <xf numFmtId="0" fontId="39" fillId="0" borderId="42" xfId="0" applyFont="1" applyBorder="1" applyAlignment="1" applyProtection="1">
      <alignment horizontal="center" vertical="center" shrinkToFit="1"/>
      <protection locked="0"/>
    </xf>
    <xf numFmtId="176" fontId="25" fillId="0" borderId="44" xfId="2" applyNumberFormat="1" applyFont="1" applyFill="1" applyBorder="1" applyAlignment="1" applyProtection="1">
      <alignment horizontal="center" vertical="center" shrinkToFit="1"/>
      <protection hidden="1"/>
    </xf>
    <xf numFmtId="176" fontId="25" fillId="0" borderId="26" xfId="2" applyNumberFormat="1" applyFont="1" applyFill="1" applyBorder="1" applyAlignment="1" applyProtection="1">
      <alignment horizontal="center" vertical="center" shrinkToFit="1"/>
      <protection hidden="1"/>
    </xf>
    <xf numFmtId="176" fontId="25" fillId="0" borderId="45" xfId="2" applyNumberFormat="1" applyFont="1" applyFill="1" applyBorder="1" applyAlignment="1" applyProtection="1">
      <alignment horizontal="center" vertical="center" shrinkToFit="1"/>
      <protection hidden="1"/>
    </xf>
    <xf numFmtId="0" fontId="25" fillId="0" borderId="44" xfId="0" applyFont="1" applyBorder="1" applyAlignment="1" applyProtection="1">
      <alignment horizontal="center" vertical="center" wrapText="1"/>
      <protection hidden="1"/>
    </xf>
    <xf numFmtId="0" fontId="25" fillId="0" borderId="26" xfId="0" applyFont="1" applyBorder="1" applyAlignment="1" applyProtection="1">
      <alignment horizontal="center" vertical="center" wrapText="1"/>
      <protection hidden="1"/>
    </xf>
    <xf numFmtId="0" fontId="25" fillId="0" borderId="45" xfId="0" applyFont="1" applyBorder="1" applyAlignment="1" applyProtection="1">
      <alignment horizontal="center" vertical="center" wrapText="1"/>
      <protection hidden="1"/>
    </xf>
    <xf numFmtId="49" fontId="25" fillId="0" borderId="26" xfId="0" applyNumberFormat="1" applyFont="1" applyBorder="1" applyAlignment="1" applyProtection="1">
      <alignment horizontal="left" vertical="center" shrinkToFit="1"/>
      <protection locked="0"/>
    </xf>
    <xf numFmtId="0" fontId="24" fillId="0" borderId="44" xfId="0" applyFont="1" applyBorder="1" applyAlignment="1" applyProtection="1">
      <alignment horizontal="center" vertical="center" shrinkToFit="1"/>
      <protection locked="0"/>
    </xf>
    <xf numFmtId="0" fontId="24" fillId="0" borderId="26" xfId="0" applyFont="1" applyBorder="1" applyAlignment="1" applyProtection="1">
      <alignment horizontal="center" vertical="center" shrinkToFit="1"/>
      <protection locked="0"/>
    </xf>
    <xf numFmtId="0" fontId="24" fillId="0" borderId="27" xfId="0" applyFont="1" applyBorder="1" applyAlignment="1" applyProtection="1">
      <alignment horizontal="center" vertical="center" shrinkToFit="1"/>
      <protection locked="0"/>
    </xf>
    <xf numFmtId="176" fontId="25" fillId="0" borderId="30" xfId="2" applyNumberFormat="1" applyFont="1" applyFill="1" applyBorder="1" applyAlignment="1" applyProtection="1">
      <alignment horizontal="center" vertical="center" shrinkToFit="1"/>
      <protection hidden="1"/>
    </xf>
    <xf numFmtId="176" fontId="25" fillId="0" borderId="0" xfId="2" applyNumberFormat="1" applyFont="1" applyFill="1" applyBorder="1" applyAlignment="1" applyProtection="1">
      <alignment horizontal="center" vertical="center" shrinkToFit="1"/>
      <protection hidden="1"/>
    </xf>
    <xf numFmtId="176" fontId="25" fillId="0" borderId="41" xfId="2" applyNumberFormat="1" applyFont="1" applyFill="1" applyBorder="1" applyAlignment="1" applyProtection="1">
      <alignment horizontal="center" vertical="center" shrinkToFit="1"/>
      <protection hidden="1"/>
    </xf>
    <xf numFmtId="0" fontId="25" fillId="0" borderId="30" xfId="0" applyFont="1" applyBorder="1" applyAlignment="1" applyProtection="1">
      <alignment horizontal="center" vertical="center" wrapText="1"/>
      <protection hidden="1"/>
    </xf>
    <xf numFmtId="0" fontId="25" fillId="0" borderId="0" xfId="0" applyFont="1" applyAlignment="1" applyProtection="1">
      <alignment horizontal="center" vertical="center" wrapText="1"/>
      <protection hidden="1"/>
    </xf>
    <xf numFmtId="0" fontId="25" fillId="0" borderId="41" xfId="0" applyFont="1" applyBorder="1" applyAlignment="1" applyProtection="1">
      <alignment horizontal="center" vertical="center" wrapText="1"/>
      <protection hidden="1"/>
    </xf>
    <xf numFmtId="0" fontId="29" fillId="0" borderId="30" xfId="0" applyFont="1" applyBorder="1" applyAlignment="1" applyProtection="1">
      <alignment horizontal="center" vertical="center" shrinkToFit="1"/>
      <protection locked="0"/>
    </xf>
    <xf numFmtId="0" fontId="24" fillId="0" borderId="30" xfId="0" applyFont="1" applyBorder="1" applyAlignment="1" applyProtection="1">
      <alignment horizontal="center" vertical="center" shrinkToFit="1"/>
      <protection locked="0"/>
    </xf>
    <xf numFmtId="0" fontId="24" fillId="0" borderId="0" xfId="0" applyFont="1" applyAlignment="1" applyProtection="1">
      <alignment horizontal="center" vertical="center" shrinkToFit="1"/>
      <protection locked="0"/>
    </xf>
    <xf numFmtId="0" fontId="24" fillId="0" borderId="14" xfId="0" applyFont="1" applyBorder="1" applyAlignment="1" applyProtection="1">
      <alignment horizontal="center" vertical="center" shrinkToFit="1"/>
      <protection locked="0"/>
    </xf>
    <xf numFmtId="176" fontId="25" fillId="0" borderId="43" xfId="2" applyNumberFormat="1" applyFont="1" applyFill="1" applyBorder="1" applyAlignment="1" applyProtection="1">
      <alignment horizontal="center" vertical="center" shrinkToFit="1"/>
      <protection hidden="1"/>
    </xf>
    <xf numFmtId="176" fontId="25" fillId="0" borderId="21" xfId="2" applyNumberFormat="1" applyFont="1" applyFill="1" applyBorder="1" applyAlignment="1" applyProtection="1">
      <alignment horizontal="center" vertical="center" shrinkToFit="1"/>
      <protection hidden="1"/>
    </xf>
    <xf numFmtId="176" fontId="25" fillId="0" borderId="42" xfId="2" applyNumberFormat="1" applyFont="1" applyFill="1" applyBorder="1" applyAlignment="1" applyProtection="1">
      <alignment horizontal="center" vertical="center" shrinkToFit="1"/>
      <protection hidden="1"/>
    </xf>
    <xf numFmtId="0" fontId="25" fillId="0" borderId="43" xfId="0" applyFont="1" applyBorder="1" applyAlignment="1" applyProtection="1">
      <alignment horizontal="center" vertical="center" wrapText="1"/>
      <protection hidden="1"/>
    </xf>
    <xf numFmtId="0" fontId="25" fillId="0" borderId="21" xfId="0" applyFont="1" applyBorder="1" applyAlignment="1" applyProtection="1">
      <alignment horizontal="center" vertical="center" wrapText="1"/>
      <protection hidden="1"/>
    </xf>
    <xf numFmtId="0" fontId="25" fillId="0" borderId="42" xfId="0" applyFont="1" applyBorder="1" applyAlignment="1" applyProtection="1">
      <alignment horizontal="center" vertical="center" wrapText="1"/>
      <protection hidden="1"/>
    </xf>
    <xf numFmtId="0" fontId="29" fillId="0" borderId="43" xfId="0" applyFont="1" applyBorder="1" applyAlignment="1" applyProtection="1">
      <alignment horizontal="center" vertical="center" shrinkToFit="1"/>
      <protection locked="0"/>
    </xf>
    <xf numFmtId="0" fontId="29" fillId="0" borderId="21" xfId="0" applyFont="1" applyBorder="1" applyAlignment="1" applyProtection="1">
      <alignment horizontal="center" vertical="center" shrinkToFit="1"/>
      <protection locked="0"/>
    </xf>
    <xf numFmtId="0" fontId="24" fillId="0" borderId="43" xfId="0" applyFont="1" applyBorder="1" applyAlignment="1" applyProtection="1">
      <alignment horizontal="center" vertical="center" shrinkToFit="1"/>
      <protection locked="0"/>
    </xf>
    <xf numFmtId="0" fontId="24" fillId="0" borderId="21" xfId="0" applyFont="1" applyBorder="1" applyAlignment="1" applyProtection="1">
      <alignment horizontal="center" vertical="center" shrinkToFit="1"/>
      <protection locked="0"/>
    </xf>
    <xf numFmtId="0" fontId="24" fillId="0" borderId="22" xfId="0" applyFont="1" applyBorder="1" applyAlignment="1" applyProtection="1">
      <alignment horizontal="center" vertical="center" shrinkToFit="1"/>
      <protection locked="0"/>
    </xf>
    <xf numFmtId="0" fontId="14" fillId="0" borderId="95" xfId="0" applyFont="1" applyBorder="1" applyAlignment="1">
      <alignment horizontal="center" vertical="center" shrinkToFit="1"/>
    </xf>
    <xf numFmtId="0" fontId="14" fillId="0" borderId="93" xfId="0" applyFont="1" applyBorder="1" applyAlignment="1">
      <alignment horizontal="center" vertical="center" shrinkToFit="1"/>
    </xf>
    <xf numFmtId="0" fontId="14" fillId="0" borderId="96" xfId="0" applyFont="1" applyBorder="1" applyAlignment="1">
      <alignment horizontal="center" vertical="center" shrinkToFit="1"/>
    </xf>
    <xf numFmtId="0" fontId="26" fillId="0" borderId="92" xfId="0" applyFont="1" applyBorder="1" applyAlignment="1" applyProtection="1">
      <alignment horizontal="center" vertical="center" shrinkToFit="1"/>
      <protection locked="0"/>
    </xf>
    <xf numFmtId="0" fontId="26" fillId="0" borderId="93" xfId="0" applyFont="1" applyBorder="1" applyAlignment="1" applyProtection="1">
      <alignment horizontal="center" vertical="center" shrinkToFit="1"/>
      <protection locked="0"/>
    </xf>
    <xf numFmtId="0" fontId="26" fillId="0" borderId="94" xfId="0" applyFont="1" applyBorder="1" applyAlignment="1" applyProtection="1">
      <alignment horizontal="center" vertical="center" shrinkToFit="1"/>
      <protection locked="0"/>
    </xf>
    <xf numFmtId="0" fontId="30" fillId="0" borderId="26" xfId="0" applyFont="1" applyBorder="1" applyAlignment="1">
      <alignment horizontal="center" vertical="center" shrinkToFit="1"/>
    </xf>
    <xf numFmtId="0" fontId="25" fillId="0" borderId="0" xfId="0" applyFont="1" applyAlignment="1">
      <alignment horizontal="left" vertical="center" shrinkToFit="1"/>
    </xf>
    <xf numFmtId="0" fontId="25" fillId="0" borderId="0" xfId="0" applyFont="1" applyAlignment="1">
      <alignment horizontal="right" shrinkToFit="1"/>
    </xf>
    <xf numFmtId="0" fontId="26" fillId="0" borderId="0" xfId="0" applyFont="1" applyAlignment="1"/>
    <xf numFmtId="0" fontId="44" fillId="0" borderId="0" xfId="0" applyFont="1" applyAlignment="1">
      <alignment horizontal="center" vertical="center" shrinkToFit="1"/>
    </xf>
    <xf numFmtId="0" fontId="26" fillId="0" borderId="0" xfId="0" applyFont="1" applyAlignment="1">
      <alignment vertical="center" shrinkToFit="1"/>
    </xf>
    <xf numFmtId="0" fontId="45" fillId="0" borderId="0" xfId="0" applyFont="1" applyAlignment="1">
      <alignment horizontal="center" vertical="center"/>
    </xf>
    <xf numFmtId="0" fontId="30" fillId="0" borderId="38" xfId="0" applyFont="1" applyBorder="1" applyAlignment="1">
      <alignment horizontal="center" vertical="center" shrinkToFit="1"/>
    </xf>
    <xf numFmtId="0" fontId="26" fillId="0" borderId="38" xfId="0" applyFont="1" applyBorder="1" applyAlignment="1">
      <alignment horizontal="center" vertical="center"/>
    </xf>
    <xf numFmtId="0" fontId="26" fillId="0" borderId="38" xfId="0" applyFont="1" applyBorder="1" applyAlignment="1">
      <alignment vertical="center" shrinkToFit="1"/>
    </xf>
    <xf numFmtId="0" fontId="26" fillId="0" borderId="83" xfId="0" applyFont="1" applyBorder="1" applyAlignment="1">
      <alignment horizontal="center" vertical="center" shrinkToFit="1"/>
    </xf>
    <xf numFmtId="0" fontId="26" fillId="0" borderId="5" xfId="0" applyFont="1" applyBorder="1" applyAlignment="1">
      <alignment horizontal="center" vertical="center" shrinkToFit="1"/>
    </xf>
    <xf numFmtId="0" fontId="26" fillId="0" borderId="84" xfId="0" applyFont="1" applyBorder="1" applyAlignment="1">
      <alignment horizontal="center" vertical="center" shrinkToFit="1"/>
    </xf>
    <xf numFmtId="0" fontId="41" fillId="0" borderId="4" xfId="0" applyFont="1" applyBorder="1" applyAlignment="1" applyProtection="1">
      <alignment horizontal="center" vertical="center" shrinkToFit="1"/>
      <protection locked="0"/>
    </xf>
    <xf numFmtId="0" fontId="41" fillId="0" borderId="5" xfId="0" applyFont="1" applyBorder="1" applyAlignment="1" applyProtection="1">
      <alignment horizontal="center" vertical="center" shrinkToFit="1"/>
      <protection locked="0"/>
    </xf>
    <xf numFmtId="0" fontId="41" fillId="0" borderId="6" xfId="0" applyFont="1" applyBorder="1" applyAlignment="1" applyProtection="1">
      <alignment horizontal="center" vertical="center" shrinkToFit="1"/>
      <protection locked="0"/>
    </xf>
    <xf numFmtId="0" fontId="25" fillId="0" borderId="71" xfId="0" applyFont="1" applyBorder="1" applyAlignment="1">
      <alignment vertical="center" shrinkToFit="1"/>
    </xf>
    <xf numFmtId="0" fontId="25" fillId="0" borderId="70" xfId="0" applyFont="1" applyBorder="1" applyAlignment="1">
      <alignment vertical="center" shrinkToFit="1"/>
    </xf>
    <xf numFmtId="0" fontId="25" fillId="0" borderId="69" xfId="0" applyFont="1" applyBorder="1" applyAlignment="1">
      <alignment vertical="center" shrinkToFit="1"/>
    </xf>
    <xf numFmtId="0" fontId="24" fillId="0" borderId="68" xfId="0" applyFont="1" applyBorder="1" applyAlignment="1">
      <alignment horizontal="center" vertical="center" shrinkToFit="1"/>
    </xf>
    <xf numFmtId="0" fontId="24" fillId="0" borderId="67" xfId="0" applyFont="1" applyBorder="1" applyAlignment="1">
      <alignment horizontal="center" vertical="center" shrinkToFit="1"/>
    </xf>
    <xf numFmtId="0" fontId="24" fillId="0" borderId="21" xfId="0" applyFont="1" applyBorder="1" applyAlignment="1">
      <alignment horizontal="center" vertical="center" shrinkToFit="1"/>
    </xf>
    <xf numFmtId="0" fontId="26" fillId="0" borderId="7" xfId="0" applyFont="1" applyBorder="1">
      <alignment vertical="center"/>
    </xf>
    <xf numFmtId="0" fontId="26" fillId="0" borderId="10" xfId="0" applyFont="1" applyBorder="1" applyAlignment="1">
      <alignment horizontal="center" vertical="center" shrinkToFit="1"/>
    </xf>
    <xf numFmtId="0" fontId="42" fillId="0" borderId="11" xfId="0" applyFont="1" applyBorder="1" applyAlignment="1" applyProtection="1">
      <alignment horizontal="center" vertical="center" shrinkToFit="1"/>
      <protection locked="0"/>
    </xf>
    <xf numFmtId="0" fontId="42" fillId="0" borderId="9" xfId="0" applyFont="1" applyBorder="1" applyAlignment="1" applyProtection="1">
      <alignment horizontal="center" vertical="center" shrinkToFit="1"/>
      <protection locked="0"/>
    </xf>
    <xf numFmtId="0" fontId="42" fillId="0" borderId="12" xfId="0" applyFont="1" applyBorder="1" applyAlignment="1" applyProtection="1">
      <alignment horizontal="center" vertical="center" shrinkToFit="1"/>
      <protection locked="0"/>
    </xf>
    <xf numFmtId="0" fontId="29" fillId="0" borderId="25" xfId="0" applyFont="1" applyBorder="1" applyAlignment="1" applyProtection="1">
      <alignment horizontal="center" vertical="center" wrapText="1"/>
      <protection hidden="1"/>
    </xf>
    <xf numFmtId="0" fontId="29" fillId="0" borderId="26" xfId="0" applyFont="1" applyBorder="1" applyAlignment="1" applyProtection="1">
      <alignment horizontal="center" vertical="center" wrapText="1"/>
      <protection hidden="1"/>
    </xf>
    <xf numFmtId="0" fontId="26" fillId="0" borderId="27" xfId="0" applyFont="1" applyBorder="1">
      <alignment vertical="center"/>
    </xf>
    <xf numFmtId="0" fontId="26" fillId="0" borderId="17" xfId="0" applyFont="1" applyBorder="1" applyAlignment="1">
      <alignment horizontal="center" vertical="center" shrinkToFit="1"/>
    </xf>
    <xf numFmtId="0" fontId="42" fillId="0" borderId="18" xfId="0" applyFont="1" applyBorder="1" applyAlignment="1" applyProtection="1">
      <alignment horizontal="center" vertical="center" shrinkToFit="1"/>
      <protection locked="0"/>
    </xf>
    <xf numFmtId="0" fontId="42" fillId="0" borderId="16" xfId="0" applyFont="1" applyBorder="1" applyAlignment="1" applyProtection="1">
      <alignment horizontal="center" vertical="center" shrinkToFit="1"/>
      <protection locked="0"/>
    </xf>
    <xf numFmtId="0" fontId="42" fillId="0" borderId="19" xfId="0" applyFont="1" applyBorder="1" applyAlignment="1" applyProtection="1">
      <alignment horizontal="center" vertical="center" shrinkToFit="1"/>
      <protection locked="0"/>
    </xf>
    <xf numFmtId="0" fontId="29" fillId="0" borderId="13" xfId="0" applyFont="1" applyBorder="1" applyAlignment="1" applyProtection="1">
      <alignment horizontal="center" vertical="center" wrapText="1"/>
      <protection hidden="1"/>
    </xf>
    <xf numFmtId="0" fontId="29" fillId="0" borderId="0" xfId="0" applyFont="1" applyAlignment="1" applyProtection="1">
      <alignment horizontal="center" vertical="center" wrapText="1"/>
      <protection hidden="1"/>
    </xf>
    <xf numFmtId="0" fontId="26" fillId="0" borderId="14" xfId="0" applyFont="1" applyBorder="1">
      <alignment vertical="center"/>
    </xf>
    <xf numFmtId="0" fontId="29" fillId="0" borderId="11" xfId="0" applyFont="1" applyBorder="1" applyAlignment="1">
      <alignment horizontal="left" vertical="center" shrinkToFit="1"/>
    </xf>
    <xf numFmtId="0" fontId="29" fillId="0" borderId="9" xfId="0" applyFont="1" applyBorder="1" applyAlignment="1">
      <alignment horizontal="left" vertical="center" shrinkToFit="1"/>
    </xf>
    <xf numFmtId="0" fontId="29" fillId="0" borderId="12" xfId="0" applyFont="1" applyBorder="1" applyAlignment="1">
      <alignment horizontal="left" vertical="center" shrinkToFit="1"/>
    </xf>
    <xf numFmtId="0" fontId="26" fillId="0" borderId="13" xfId="0" applyFont="1" applyBorder="1" applyAlignment="1">
      <alignment horizontal="center" vertical="center" shrinkToFit="1"/>
    </xf>
    <xf numFmtId="0" fontId="26" fillId="0" borderId="41" xfId="0" applyFont="1" applyBorder="1" applyAlignment="1">
      <alignment horizontal="center" vertical="center" shrinkToFit="1"/>
    </xf>
    <xf numFmtId="0" fontId="40" fillId="0" borderId="11" xfId="0" applyFont="1" applyBorder="1" applyAlignment="1" applyProtection="1">
      <alignment horizontal="center" vertical="center" shrinkToFit="1"/>
      <protection locked="0"/>
    </xf>
    <xf numFmtId="0" fontId="40" fillId="0" borderId="9" xfId="0" applyFont="1" applyBorder="1" applyAlignment="1" applyProtection="1">
      <alignment horizontal="center" vertical="center" shrinkToFit="1"/>
      <protection locked="0"/>
    </xf>
    <xf numFmtId="0" fontId="40" fillId="0" borderId="12" xfId="0" applyFont="1" applyBorder="1" applyAlignment="1" applyProtection="1">
      <alignment horizontal="center" vertical="center" shrinkToFit="1"/>
      <protection locked="0"/>
    </xf>
    <xf numFmtId="0" fontId="29" fillId="0" borderId="13" xfId="0" applyFont="1" applyBorder="1" applyAlignment="1" applyProtection="1">
      <alignment horizontal="right" vertical="center" shrinkToFit="1"/>
      <protection hidden="1"/>
    </xf>
    <xf numFmtId="0" fontId="29" fillId="0" borderId="0" xfId="0" applyFont="1" applyAlignment="1" applyProtection="1">
      <alignment horizontal="right" vertical="center" shrinkToFit="1"/>
      <protection hidden="1"/>
    </xf>
    <xf numFmtId="0" fontId="40" fillId="0" borderId="19" xfId="0" applyFont="1" applyBorder="1" applyAlignment="1" applyProtection="1">
      <alignment horizontal="center" vertical="center" shrinkToFit="1"/>
      <protection locked="0"/>
    </xf>
    <xf numFmtId="0" fontId="29" fillId="0" borderId="20" xfId="0" applyFont="1" applyBorder="1" applyAlignment="1" applyProtection="1">
      <alignment horizontal="right" vertical="center" shrinkToFit="1"/>
      <protection hidden="1"/>
    </xf>
    <xf numFmtId="0" fontId="29" fillId="0" borderId="21" xfId="0" applyFont="1" applyBorder="1" applyAlignment="1" applyProtection="1">
      <alignment horizontal="right" vertical="center" shrinkToFit="1"/>
      <protection hidden="1"/>
    </xf>
    <xf numFmtId="0" fontId="29" fillId="0" borderId="21" xfId="0" applyFont="1" applyBorder="1" applyAlignment="1" applyProtection="1">
      <alignment horizontal="center" vertical="center" shrinkToFit="1"/>
      <protection hidden="1"/>
    </xf>
    <xf numFmtId="0" fontId="26" fillId="0" borderId="22" xfId="0" applyFont="1" applyBorder="1">
      <alignment vertical="center"/>
    </xf>
    <xf numFmtId="0" fontId="33" fillId="0" borderId="9" xfId="0" applyFont="1" applyBorder="1" applyAlignment="1" applyProtection="1">
      <alignment horizontal="center" vertical="center" shrinkToFit="1"/>
      <protection locked="0"/>
    </xf>
    <xf numFmtId="49" fontId="40" fillId="0" borderId="12" xfId="0" applyNumberFormat="1" applyFont="1" applyBorder="1" applyAlignment="1" applyProtection="1">
      <alignment horizontal="center" vertical="center" shrinkToFit="1"/>
      <protection locked="0"/>
    </xf>
    <xf numFmtId="0" fontId="25" fillId="0" borderId="45" xfId="0" applyFont="1" applyBorder="1" applyAlignment="1">
      <alignment horizontal="center" vertical="center" shrinkToFit="1"/>
    </xf>
    <xf numFmtId="0" fontId="46" fillId="0" borderId="44" xfId="0" applyFont="1" applyBorder="1" applyAlignment="1" applyProtection="1">
      <alignment horizontal="center" vertical="center" shrinkToFit="1"/>
      <protection locked="0"/>
    </xf>
    <xf numFmtId="0" fontId="46" fillId="0" borderId="26" xfId="0" applyFont="1" applyBorder="1" applyAlignment="1" applyProtection="1">
      <alignment horizontal="center" vertical="center" shrinkToFit="1"/>
      <protection locked="0"/>
    </xf>
    <xf numFmtId="0" fontId="26" fillId="0" borderId="37" xfId="0" applyFont="1" applyBorder="1" applyAlignment="1">
      <alignment horizontal="center" vertical="center" shrinkToFit="1"/>
    </xf>
    <xf numFmtId="0" fontId="26" fillId="0" borderId="49" xfId="0" applyFont="1" applyBorder="1" applyAlignment="1">
      <alignment horizontal="center" vertical="center" shrinkToFit="1"/>
    </xf>
    <xf numFmtId="49" fontId="40" fillId="0" borderId="50" xfId="0" applyNumberFormat="1" applyFont="1" applyBorder="1" applyAlignment="1" applyProtection="1">
      <alignment horizontal="center" vertical="center" shrinkToFit="1"/>
      <protection locked="0"/>
    </xf>
    <xf numFmtId="49" fontId="40" fillId="0" borderId="38" xfId="0" applyNumberFormat="1" applyFont="1" applyBorder="1" applyAlignment="1" applyProtection="1">
      <alignment horizontal="center" vertical="center" shrinkToFit="1"/>
      <protection locked="0"/>
    </xf>
    <xf numFmtId="0" fontId="33" fillId="0" borderId="38" xfId="0" applyFont="1" applyBorder="1" applyAlignment="1" applyProtection="1">
      <alignment horizontal="center" vertical="center" shrinkToFit="1"/>
      <protection locked="0"/>
    </xf>
    <xf numFmtId="49" fontId="40" fillId="0" borderId="39" xfId="0" applyNumberFormat="1" applyFont="1" applyBorder="1" applyAlignment="1" applyProtection="1">
      <alignment horizontal="center" vertical="center" shrinkToFit="1"/>
      <protection locked="0"/>
    </xf>
    <xf numFmtId="0" fontId="25" fillId="0" borderId="49" xfId="0" applyFont="1" applyBorder="1" applyAlignment="1">
      <alignment horizontal="center" vertical="center" shrinkToFit="1"/>
    </xf>
    <xf numFmtId="0" fontId="46" fillId="0" borderId="50" xfId="0" applyFont="1" applyBorder="1" applyAlignment="1" applyProtection="1">
      <alignment horizontal="center" vertical="center" shrinkToFit="1"/>
      <protection locked="0"/>
    </xf>
    <xf numFmtId="0" fontId="46" fillId="0" borderId="38" xfId="0" applyFont="1" applyBorder="1" applyAlignment="1" applyProtection="1">
      <alignment horizontal="center" vertical="center" shrinkToFit="1"/>
      <protection locked="0"/>
    </xf>
    <xf numFmtId="0" fontId="26" fillId="0" borderId="39" xfId="0" applyFont="1" applyBorder="1">
      <alignment vertical="center"/>
    </xf>
    <xf numFmtId="0" fontId="25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14" fillId="0" borderId="40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14" fillId="0" borderId="85" xfId="0" applyFont="1" applyBorder="1" applyAlignment="1">
      <alignment horizontal="center" vertical="center" shrinkToFit="1"/>
    </xf>
    <xf numFmtId="0" fontId="26" fillId="0" borderId="66" xfId="0" applyFont="1" applyBorder="1" applyAlignment="1">
      <alignment horizontal="center" vertical="center" wrapText="1" shrinkToFit="1"/>
    </xf>
    <xf numFmtId="0" fontId="26" fillId="0" borderId="3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26" fillId="0" borderId="1" xfId="0" applyFont="1" applyBorder="1" applyAlignment="1">
      <alignment horizontal="center" vertical="center" shrinkToFit="1"/>
    </xf>
    <xf numFmtId="0" fontId="14" fillId="0" borderId="13" xfId="0" applyFont="1" applyBorder="1" applyAlignment="1">
      <alignment horizontal="center" vertical="center" shrinkToFit="1"/>
    </xf>
    <xf numFmtId="0" fontId="14" fillId="0" borderId="41" xfId="0" applyFont="1" applyBorder="1" applyAlignment="1">
      <alignment horizontal="center" vertical="center" shrinkToFit="1"/>
    </xf>
    <xf numFmtId="0" fontId="14" fillId="0" borderId="30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4" fillId="0" borderId="72" xfId="0" applyFont="1" applyBorder="1" applyAlignment="1">
      <alignment horizontal="center" vertical="center" shrinkToFit="1"/>
    </xf>
    <xf numFmtId="0" fontId="26" fillId="0" borderId="65" xfId="0" applyFont="1" applyBorder="1" applyAlignment="1">
      <alignment horizontal="center" vertical="center" shrinkToFit="1"/>
    </xf>
    <xf numFmtId="0" fontId="14" fillId="0" borderId="21" xfId="0" applyFont="1" applyBorder="1" applyAlignment="1">
      <alignment horizontal="center" vertical="center" shrinkToFit="1"/>
    </xf>
    <xf numFmtId="0" fontId="14" fillId="0" borderId="22" xfId="0" applyFont="1" applyBorder="1" applyAlignment="1">
      <alignment horizontal="center" vertical="center" shrinkToFit="1"/>
    </xf>
    <xf numFmtId="0" fontId="14" fillId="0" borderId="26" xfId="0" applyFont="1" applyBorder="1" applyAlignment="1">
      <alignment horizontal="center" vertical="center" shrinkToFit="1"/>
    </xf>
    <xf numFmtId="0" fontId="14" fillId="0" borderId="27" xfId="0" applyFont="1" applyBorder="1" applyAlignment="1">
      <alignment horizontal="center" vertical="center" shrinkToFit="1"/>
    </xf>
    <xf numFmtId="0" fontId="26" fillId="0" borderId="25" xfId="0" applyFont="1" applyBorder="1" applyAlignment="1">
      <alignment horizontal="center" vertical="center" shrinkToFit="1"/>
    </xf>
    <xf numFmtId="0" fontId="26" fillId="0" borderId="27" xfId="0" applyFont="1" applyBorder="1" applyAlignment="1">
      <alignment horizontal="center" vertical="center" shrinkToFit="1"/>
    </xf>
    <xf numFmtId="0" fontId="14" fillId="0" borderId="20" xfId="0" applyFont="1" applyBorder="1" applyAlignment="1">
      <alignment horizontal="center" vertical="center" shrinkToFit="1"/>
    </xf>
    <xf numFmtId="0" fontId="14" fillId="0" borderId="42" xfId="0" applyFont="1" applyBorder="1" applyAlignment="1">
      <alignment horizontal="center" vertical="center" shrinkToFit="1"/>
    </xf>
    <xf numFmtId="0" fontId="14" fillId="0" borderId="43" xfId="0" applyFont="1" applyBorder="1" applyAlignment="1">
      <alignment horizontal="center" vertical="center" shrinkToFit="1"/>
    </xf>
    <xf numFmtId="0" fontId="14" fillId="0" borderId="61" xfId="0" applyFont="1" applyBorder="1" applyAlignment="1">
      <alignment horizontal="center" vertical="center" shrinkToFit="1"/>
    </xf>
    <xf numFmtId="0" fontId="26" fillId="0" borderId="63" xfId="0" applyFont="1" applyBorder="1" applyAlignment="1">
      <alignment horizontal="center" vertical="center" shrinkToFit="1"/>
    </xf>
    <xf numFmtId="0" fontId="26" fillId="0" borderId="42" xfId="0" applyFont="1" applyBorder="1" applyAlignment="1">
      <alignment horizontal="center" vertical="center" shrinkToFit="1"/>
    </xf>
    <xf numFmtId="0" fontId="44" fillId="0" borderId="25" xfId="0" applyFont="1" applyBorder="1" applyAlignment="1" applyProtection="1">
      <alignment horizontal="center" vertical="center" shrinkToFit="1"/>
      <protection hidden="1"/>
    </xf>
    <xf numFmtId="0" fontId="44" fillId="0" borderId="45" xfId="0" applyFont="1" applyBorder="1" applyAlignment="1" applyProtection="1">
      <alignment horizontal="center" vertical="center" shrinkToFit="1"/>
      <protection hidden="1"/>
    </xf>
    <xf numFmtId="49" fontId="46" fillId="0" borderId="44" xfId="0" applyNumberFormat="1" applyFont="1" applyBorder="1" applyAlignment="1" applyProtection="1">
      <alignment horizontal="left" vertical="center" shrinkToFit="1"/>
      <protection hidden="1"/>
    </xf>
    <xf numFmtId="49" fontId="46" fillId="0" borderId="26" xfId="0" applyNumberFormat="1" applyFont="1" applyBorder="1" applyAlignment="1" applyProtection="1">
      <alignment horizontal="left" vertical="center" shrinkToFit="1"/>
      <protection hidden="1"/>
    </xf>
    <xf numFmtId="49" fontId="46" fillId="0" borderId="62" xfId="0" applyNumberFormat="1" applyFont="1" applyBorder="1" applyAlignment="1" applyProtection="1">
      <alignment horizontal="left" vertical="center" shrinkToFit="1"/>
      <protection hidden="1"/>
    </xf>
    <xf numFmtId="5" fontId="29" fillId="0" borderId="64" xfId="0" applyNumberFormat="1" applyFont="1" applyBorder="1" applyAlignment="1" applyProtection="1">
      <alignment horizontal="right" vertical="center" shrinkToFit="1"/>
      <protection hidden="1"/>
    </xf>
    <xf numFmtId="5" fontId="29" fillId="0" borderId="26" xfId="0" applyNumberFormat="1" applyFont="1" applyBorder="1" applyAlignment="1" applyProtection="1">
      <alignment horizontal="right" vertical="center" shrinkToFit="1"/>
      <protection hidden="1"/>
    </xf>
    <xf numFmtId="5" fontId="29" fillId="0" borderId="45" xfId="0" applyNumberFormat="1" applyFont="1" applyBorder="1" applyAlignment="1" applyProtection="1">
      <alignment horizontal="right" vertical="center" shrinkToFit="1"/>
      <protection hidden="1"/>
    </xf>
    <xf numFmtId="178" fontId="42" fillId="0" borderId="44" xfId="0" applyNumberFormat="1" applyFont="1" applyBorder="1" applyAlignment="1" applyProtection="1">
      <alignment horizontal="center" vertical="center" shrinkToFit="1"/>
      <protection locked="0"/>
    </xf>
    <xf numFmtId="178" fontId="42" fillId="0" borderId="26" xfId="0" applyNumberFormat="1" applyFont="1" applyBorder="1" applyAlignment="1" applyProtection="1">
      <alignment horizontal="center" vertical="center" shrinkToFit="1"/>
      <protection locked="0"/>
    </xf>
    <xf numFmtId="178" fontId="42" fillId="0" borderId="45" xfId="0" applyNumberFormat="1" applyFont="1" applyBorder="1" applyAlignment="1" applyProtection="1">
      <alignment horizontal="center" vertical="center" shrinkToFit="1"/>
      <protection locked="0"/>
    </xf>
    <xf numFmtId="178" fontId="47" fillId="0" borderId="44" xfId="0" applyNumberFormat="1" applyFont="1" applyBorder="1" applyAlignment="1" applyProtection="1">
      <alignment vertical="center" shrinkToFit="1"/>
      <protection locked="0"/>
    </xf>
    <xf numFmtId="178" fontId="47" fillId="0" borderId="26" xfId="0" applyNumberFormat="1" applyFont="1" applyBorder="1" applyAlignment="1" applyProtection="1">
      <alignment vertical="center" shrinkToFit="1"/>
      <protection locked="0"/>
    </xf>
    <xf numFmtId="178" fontId="42" fillId="0" borderId="25" xfId="0" applyNumberFormat="1" applyFont="1" applyBorder="1" applyAlignment="1" applyProtection="1">
      <alignment horizontal="center" vertical="center" shrinkToFit="1"/>
      <protection hidden="1"/>
    </xf>
    <xf numFmtId="178" fontId="42" fillId="0" borderId="26" xfId="0" applyNumberFormat="1" applyFont="1" applyBorder="1" applyAlignment="1" applyProtection="1">
      <alignment horizontal="center" vertical="center" shrinkToFit="1"/>
      <protection hidden="1"/>
    </xf>
    <xf numFmtId="178" fontId="42" fillId="0" borderId="27" xfId="0" applyNumberFormat="1" applyFont="1" applyBorder="1" applyAlignment="1" applyProtection="1">
      <alignment horizontal="center" vertical="center" shrinkToFit="1"/>
      <protection hidden="1"/>
    </xf>
    <xf numFmtId="180" fontId="42" fillId="0" borderId="26" xfId="0" applyNumberFormat="1" applyFont="1" applyBorder="1" applyAlignment="1" applyProtection="1">
      <alignment horizontal="right" vertical="center" shrinkToFit="1"/>
      <protection hidden="1"/>
    </xf>
    <xf numFmtId="180" fontId="42" fillId="0" borderId="27" xfId="0" applyNumberFormat="1" applyFont="1" applyBorder="1" applyAlignment="1" applyProtection="1">
      <alignment horizontal="right" vertical="center" shrinkToFit="1"/>
      <protection hidden="1"/>
    </xf>
    <xf numFmtId="177" fontId="29" fillId="0" borderId="0" xfId="0" applyNumberFormat="1" applyFont="1" applyAlignment="1" applyProtection="1">
      <alignment horizontal="right" vertical="center" shrinkToFit="1"/>
      <protection hidden="1"/>
    </xf>
    <xf numFmtId="0" fontId="26" fillId="0" borderId="1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44" fillId="0" borderId="20" xfId="0" applyFont="1" applyBorder="1" applyAlignment="1" applyProtection="1">
      <alignment horizontal="center" vertical="center" shrinkToFit="1"/>
      <protection hidden="1"/>
    </xf>
    <xf numFmtId="0" fontId="44" fillId="0" borderId="42" xfId="0" applyFont="1" applyBorder="1" applyAlignment="1" applyProtection="1">
      <alignment horizontal="center" vertical="center" shrinkToFit="1"/>
      <protection hidden="1"/>
    </xf>
    <xf numFmtId="49" fontId="46" fillId="0" borderId="43" xfId="0" applyNumberFormat="1" applyFont="1" applyBorder="1" applyAlignment="1" applyProtection="1">
      <alignment horizontal="left" vertical="center" shrinkToFit="1"/>
      <protection hidden="1"/>
    </xf>
    <xf numFmtId="49" fontId="46" fillId="0" borderId="21" xfId="0" applyNumberFormat="1" applyFont="1" applyBorder="1" applyAlignment="1" applyProtection="1">
      <alignment horizontal="left" vertical="center" shrinkToFit="1"/>
      <protection hidden="1"/>
    </xf>
    <xf numFmtId="49" fontId="46" fillId="0" borderId="61" xfId="0" applyNumberFormat="1" applyFont="1" applyBorder="1" applyAlignment="1" applyProtection="1">
      <alignment horizontal="left" vertical="center" shrinkToFit="1"/>
      <protection hidden="1"/>
    </xf>
    <xf numFmtId="5" fontId="29" fillId="0" borderId="63" xfId="0" applyNumberFormat="1" applyFont="1" applyBorder="1" applyAlignment="1" applyProtection="1">
      <alignment horizontal="right" vertical="center" shrinkToFit="1"/>
      <protection hidden="1"/>
    </xf>
    <xf numFmtId="5" fontId="29" fillId="0" borderId="21" xfId="0" applyNumberFormat="1" applyFont="1" applyBorder="1" applyAlignment="1" applyProtection="1">
      <alignment horizontal="right" vertical="center" shrinkToFit="1"/>
      <protection hidden="1"/>
    </xf>
    <xf numFmtId="5" fontId="29" fillId="0" borderId="42" xfId="0" applyNumberFormat="1" applyFont="1" applyBorder="1" applyAlignment="1" applyProtection="1">
      <alignment horizontal="right" vertical="center" shrinkToFit="1"/>
      <protection hidden="1"/>
    </xf>
    <xf numFmtId="178" fontId="42" fillId="0" borderId="43" xfId="0" applyNumberFormat="1" applyFont="1" applyBorder="1" applyAlignment="1" applyProtection="1">
      <alignment horizontal="center" vertical="center" shrinkToFit="1"/>
      <protection locked="0"/>
    </xf>
    <xf numFmtId="178" fontId="42" fillId="0" borderId="21" xfId="0" applyNumberFormat="1" applyFont="1" applyBorder="1" applyAlignment="1" applyProtection="1">
      <alignment horizontal="center" vertical="center" shrinkToFit="1"/>
      <protection locked="0"/>
    </xf>
    <xf numFmtId="178" fontId="42" fillId="0" borderId="42" xfId="0" applyNumberFormat="1" applyFont="1" applyBorder="1" applyAlignment="1" applyProtection="1">
      <alignment horizontal="center" vertical="center" shrinkToFit="1"/>
      <protection locked="0"/>
    </xf>
    <xf numFmtId="178" fontId="47" fillId="0" borderId="43" xfId="0" applyNumberFormat="1" applyFont="1" applyBorder="1" applyAlignment="1" applyProtection="1">
      <alignment vertical="center" shrinkToFit="1"/>
      <protection locked="0"/>
    </xf>
    <xf numFmtId="178" fontId="47" fillId="0" borderId="21" xfId="0" applyNumberFormat="1" applyFont="1" applyBorder="1" applyAlignment="1" applyProtection="1">
      <alignment vertical="center" shrinkToFit="1"/>
      <protection locked="0"/>
    </xf>
    <xf numFmtId="178" fontId="42" fillId="0" borderId="20" xfId="0" applyNumberFormat="1" applyFont="1" applyBorder="1" applyAlignment="1" applyProtection="1">
      <alignment horizontal="center" vertical="center" shrinkToFit="1"/>
      <protection hidden="1"/>
    </xf>
    <xf numFmtId="178" fontId="42" fillId="0" borderId="21" xfId="0" applyNumberFormat="1" applyFont="1" applyBorder="1" applyAlignment="1" applyProtection="1">
      <alignment horizontal="center" vertical="center" shrinkToFit="1"/>
      <protection hidden="1"/>
    </xf>
    <xf numFmtId="178" fontId="42" fillId="0" borderId="22" xfId="0" applyNumberFormat="1" applyFont="1" applyBorder="1" applyAlignment="1" applyProtection="1">
      <alignment horizontal="center" vertical="center" shrinkToFit="1"/>
      <protection hidden="1"/>
    </xf>
    <xf numFmtId="180" fontId="42" fillId="0" borderId="21" xfId="0" applyNumberFormat="1" applyFont="1" applyBorder="1" applyAlignment="1" applyProtection="1">
      <alignment horizontal="right" vertical="center" shrinkToFit="1"/>
      <protection hidden="1"/>
    </xf>
    <xf numFmtId="180" fontId="42" fillId="0" borderId="22" xfId="0" applyNumberFormat="1" applyFont="1" applyBorder="1" applyAlignment="1" applyProtection="1">
      <alignment horizontal="right" vertical="center" shrinkToFit="1"/>
      <protection hidden="1"/>
    </xf>
    <xf numFmtId="0" fontId="26" fillId="0" borderId="20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179" fontId="29" fillId="0" borderId="26" xfId="0" applyNumberFormat="1" applyFont="1" applyBorder="1" applyAlignment="1" applyProtection="1">
      <alignment horizontal="right" vertical="center" shrinkToFit="1"/>
      <protection hidden="1"/>
    </xf>
    <xf numFmtId="179" fontId="29" fillId="0" borderId="45" xfId="0" applyNumberFormat="1" applyFont="1" applyBorder="1" applyAlignment="1" applyProtection="1">
      <alignment horizontal="right" vertical="center" shrinkToFit="1"/>
      <protection hidden="1"/>
    </xf>
    <xf numFmtId="178" fontId="24" fillId="0" borderId="44" xfId="0" applyNumberFormat="1" applyFont="1" applyBorder="1" applyAlignment="1" applyProtection="1">
      <alignment vertical="center" shrinkToFit="1"/>
      <protection locked="0"/>
    </xf>
    <xf numFmtId="178" fontId="24" fillId="0" borderId="26" xfId="0" applyNumberFormat="1" applyFont="1" applyBorder="1" applyAlignment="1" applyProtection="1">
      <alignment vertical="center" shrinkToFit="1"/>
      <protection locked="0"/>
    </xf>
    <xf numFmtId="178" fontId="24" fillId="0" borderId="45" xfId="0" applyNumberFormat="1" applyFont="1" applyBorder="1" applyAlignment="1" applyProtection="1">
      <alignment vertical="center" shrinkToFit="1"/>
      <protection locked="0"/>
    </xf>
    <xf numFmtId="178" fontId="24" fillId="0" borderId="25" xfId="0" applyNumberFormat="1" applyFont="1" applyBorder="1" applyAlignment="1" applyProtection="1">
      <alignment horizontal="center" vertical="center" shrinkToFit="1"/>
      <protection hidden="1"/>
    </xf>
    <xf numFmtId="178" fontId="24" fillId="0" borderId="26" xfId="0" applyNumberFormat="1" applyFont="1" applyBorder="1" applyAlignment="1" applyProtection="1">
      <alignment horizontal="center" vertical="center" shrinkToFit="1"/>
      <protection hidden="1"/>
    </xf>
    <xf numFmtId="178" fontId="24" fillId="0" borderId="27" xfId="0" applyNumberFormat="1" applyFont="1" applyBorder="1" applyAlignment="1" applyProtection="1">
      <alignment horizontal="center" vertical="center" shrinkToFit="1"/>
      <protection hidden="1"/>
    </xf>
    <xf numFmtId="180" fontId="24" fillId="0" borderId="26" xfId="0" applyNumberFormat="1" applyFont="1" applyBorder="1" applyAlignment="1" applyProtection="1">
      <alignment horizontal="right" vertical="center" shrinkToFit="1"/>
      <protection hidden="1"/>
    </xf>
    <xf numFmtId="180" fontId="24" fillId="0" borderId="27" xfId="0" applyNumberFormat="1" applyFont="1" applyBorder="1" applyAlignment="1" applyProtection="1">
      <alignment horizontal="right" vertical="center" shrinkToFit="1"/>
      <protection hidden="1"/>
    </xf>
    <xf numFmtId="0" fontId="36" fillId="0" borderId="13" xfId="0" applyFont="1" applyBorder="1" applyAlignment="1">
      <alignment horizontal="center"/>
    </xf>
    <xf numFmtId="0" fontId="36" fillId="0" borderId="0" xfId="0" applyFont="1" applyAlignment="1">
      <alignment horizontal="center"/>
    </xf>
    <xf numFmtId="0" fontId="36" fillId="0" borderId="14" xfId="0" applyFont="1" applyBorder="1" applyAlignment="1">
      <alignment horizontal="center"/>
    </xf>
    <xf numFmtId="179" fontId="29" fillId="0" borderId="63" xfId="0" applyNumberFormat="1" applyFont="1" applyBorder="1" applyAlignment="1" applyProtection="1">
      <alignment horizontal="right" vertical="center" shrinkToFit="1"/>
      <protection hidden="1"/>
    </xf>
    <xf numFmtId="179" fontId="29" fillId="0" borderId="21" xfId="0" applyNumberFormat="1" applyFont="1" applyBorder="1" applyAlignment="1" applyProtection="1">
      <alignment horizontal="right" vertical="center" shrinkToFit="1"/>
      <protection hidden="1"/>
    </xf>
    <xf numFmtId="179" fontId="29" fillId="0" borderId="42" xfId="0" applyNumberFormat="1" applyFont="1" applyBorder="1" applyAlignment="1" applyProtection="1">
      <alignment horizontal="right" vertical="center" shrinkToFit="1"/>
      <protection hidden="1"/>
    </xf>
    <xf numFmtId="178" fontId="24" fillId="0" borderId="43" xfId="0" applyNumberFormat="1" applyFont="1" applyBorder="1" applyAlignment="1" applyProtection="1">
      <alignment vertical="center" shrinkToFit="1"/>
      <protection locked="0"/>
    </xf>
    <xf numFmtId="178" fontId="24" fillId="0" borderId="21" xfId="0" applyNumberFormat="1" applyFont="1" applyBorder="1" applyAlignment="1" applyProtection="1">
      <alignment vertical="center" shrinkToFit="1"/>
      <protection locked="0"/>
    </xf>
    <xf numFmtId="178" fontId="24" fillId="0" borderId="42" xfId="0" applyNumberFormat="1" applyFont="1" applyBorder="1" applyAlignment="1" applyProtection="1">
      <alignment vertical="center" shrinkToFit="1"/>
      <protection locked="0"/>
    </xf>
    <xf numFmtId="178" fontId="24" fillId="0" borderId="20" xfId="0" applyNumberFormat="1" applyFont="1" applyBorder="1" applyAlignment="1" applyProtection="1">
      <alignment horizontal="center" vertical="center" shrinkToFit="1"/>
      <protection hidden="1"/>
    </xf>
    <xf numFmtId="178" fontId="24" fillId="0" borderId="21" xfId="0" applyNumberFormat="1" applyFont="1" applyBorder="1" applyAlignment="1" applyProtection="1">
      <alignment horizontal="center" vertical="center" shrinkToFit="1"/>
      <protection hidden="1"/>
    </xf>
    <xf numFmtId="178" fontId="24" fillId="0" borderId="22" xfId="0" applyNumberFormat="1" applyFont="1" applyBorder="1" applyAlignment="1" applyProtection="1">
      <alignment horizontal="center" vertical="center" shrinkToFit="1"/>
      <protection hidden="1"/>
    </xf>
    <xf numFmtId="180" fontId="24" fillId="0" borderId="21" xfId="0" applyNumberFormat="1" applyFont="1" applyBorder="1" applyAlignment="1" applyProtection="1">
      <alignment horizontal="right" vertical="center" shrinkToFit="1"/>
      <protection hidden="1"/>
    </xf>
    <xf numFmtId="180" fontId="24" fillId="0" borderId="22" xfId="0" applyNumberFormat="1" applyFont="1" applyBorder="1" applyAlignment="1" applyProtection="1">
      <alignment horizontal="right" vertical="center" shrinkToFit="1"/>
      <protection hidden="1"/>
    </xf>
    <xf numFmtId="0" fontId="36" fillId="0" borderId="37" xfId="0" applyFont="1" applyBorder="1" applyAlignment="1">
      <alignment horizontal="center"/>
    </xf>
    <xf numFmtId="0" fontId="36" fillId="0" borderId="38" xfId="0" applyFont="1" applyBorder="1" applyAlignment="1">
      <alignment horizontal="center"/>
    </xf>
    <xf numFmtId="0" fontId="36" fillId="0" borderId="39" xfId="0" applyFont="1" applyBorder="1" applyAlignment="1">
      <alignment horizontal="center"/>
    </xf>
    <xf numFmtId="5" fontId="29" fillId="0" borderId="64" xfId="0" applyNumberFormat="1" applyFont="1" applyBorder="1" applyAlignment="1" applyProtection="1">
      <alignment vertical="center" shrinkToFit="1"/>
      <protection hidden="1"/>
    </xf>
    <xf numFmtId="179" fontId="29" fillId="0" borderId="26" xfId="0" applyNumberFormat="1" applyFont="1" applyBorder="1" applyAlignment="1" applyProtection="1">
      <alignment vertical="center" shrinkToFit="1"/>
      <protection hidden="1"/>
    </xf>
    <xf numFmtId="179" fontId="29" fillId="0" borderId="45" xfId="0" applyNumberFormat="1" applyFont="1" applyBorder="1" applyAlignment="1" applyProtection="1">
      <alignment vertical="center" shrinkToFit="1"/>
      <protection hidden="1"/>
    </xf>
    <xf numFmtId="178" fontId="24" fillId="0" borderId="30" xfId="0" applyNumberFormat="1" applyFont="1" applyBorder="1" applyAlignment="1" applyProtection="1">
      <alignment vertical="center" shrinkToFit="1"/>
      <protection locked="0"/>
    </xf>
    <xf numFmtId="178" fontId="24" fillId="0" borderId="0" xfId="0" applyNumberFormat="1" applyFont="1" applyAlignment="1" applyProtection="1">
      <alignment vertical="center" shrinkToFit="1"/>
      <protection locked="0"/>
    </xf>
    <xf numFmtId="178" fontId="24" fillId="0" borderId="41" xfId="0" applyNumberFormat="1" applyFont="1" applyBorder="1" applyAlignment="1" applyProtection="1">
      <alignment vertical="center" shrinkToFit="1"/>
      <protection locked="0"/>
    </xf>
    <xf numFmtId="178" fontId="42" fillId="0" borderId="30" xfId="0" applyNumberFormat="1" applyFont="1" applyBorder="1" applyAlignment="1" applyProtection="1">
      <alignment horizontal="center" vertical="center" shrinkToFit="1"/>
      <protection locked="0"/>
    </xf>
    <xf numFmtId="178" fontId="42" fillId="0" borderId="0" xfId="0" applyNumberFormat="1" applyFont="1" applyAlignment="1" applyProtection="1">
      <alignment horizontal="center" vertical="center" shrinkToFit="1"/>
      <protection locked="0"/>
    </xf>
    <xf numFmtId="179" fontId="29" fillId="0" borderId="63" xfId="0" applyNumberFormat="1" applyFont="1" applyBorder="1" applyAlignment="1" applyProtection="1">
      <alignment vertical="center" shrinkToFit="1"/>
      <protection hidden="1"/>
    </xf>
    <xf numFmtId="179" fontId="29" fillId="0" borderId="21" xfId="0" applyNumberFormat="1" applyFont="1" applyBorder="1" applyAlignment="1" applyProtection="1">
      <alignment vertical="center" shrinkToFit="1"/>
      <protection hidden="1"/>
    </xf>
    <xf numFmtId="179" fontId="29" fillId="0" borderId="42" xfId="0" applyNumberFormat="1" applyFont="1" applyBorder="1" applyAlignment="1" applyProtection="1">
      <alignment vertical="center" shrinkToFit="1"/>
      <protection hidden="1"/>
    </xf>
    <xf numFmtId="0" fontId="44" fillId="0" borderId="13" xfId="0" applyFont="1" applyBorder="1" applyAlignment="1" applyProtection="1">
      <alignment horizontal="center" vertical="center" shrinkToFit="1"/>
      <protection hidden="1"/>
    </xf>
    <xf numFmtId="0" fontId="44" fillId="0" borderId="41" xfId="0" applyFont="1" applyBorder="1" applyAlignment="1" applyProtection="1">
      <alignment horizontal="center" vertical="center" shrinkToFit="1"/>
      <protection hidden="1"/>
    </xf>
    <xf numFmtId="49" fontId="46" fillId="0" borderId="30" xfId="0" applyNumberFormat="1" applyFont="1" applyBorder="1" applyAlignment="1" applyProtection="1">
      <alignment horizontal="left" vertical="center" shrinkToFit="1"/>
      <protection hidden="1"/>
    </xf>
    <xf numFmtId="49" fontId="46" fillId="0" borderId="0" xfId="0" applyNumberFormat="1" applyFont="1" applyAlignment="1" applyProtection="1">
      <alignment horizontal="left" vertical="center" shrinkToFit="1"/>
      <protection hidden="1"/>
    </xf>
    <xf numFmtId="49" fontId="46" fillId="0" borderId="72" xfId="0" applyNumberFormat="1" applyFont="1" applyBorder="1" applyAlignment="1" applyProtection="1">
      <alignment horizontal="left" vertical="center" shrinkToFit="1"/>
      <protection hidden="1"/>
    </xf>
    <xf numFmtId="5" fontId="29" fillId="0" borderId="65" xfId="0" applyNumberFormat="1" applyFont="1" applyBorder="1" applyAlignment="1" applyProtection="1">
      <alignment horizontal="right" vertical="center" shrinkToFit="1"/>
      <protection hidden="1"/>
    </xf>
    <xf numFmtId="179" fontId="29" fillId="0" borderId="0" xfId="0" applyNumberFormat="1" applyFont="1" applyAlignment="1" applyProtection="1">
      <alignment horizontal="right" vertical="center" shrinkToFit="1"/>
      <protection hidden="1"/>
    </xf>
    <xf numFmtId="179" fontId="29" fillId="0" borderId="41" xfId="0" applyNumberFormat="1" applyFont="1" applyBorder="1" applyAlignment="1" applyProtection="1">
      <alignment horizontal="right" vertical="center" shrinkToFit="1"/>
      <protection hidden="1"/>
    </xf>
    <xf numFmtId="178" fontId="24" fillId="0" borderId="25" xfId="0" applyNumberFormat="1" applyFont="1" applyBorder="1" applyAlignment="1" applyProtection="1">
      <alignment vertical="center" shrinkToFit="1"/>
      <protection hidden="1"/>
    </xf>
    <xf numFmtId="178" fontId="24" fillId="0" borderId="26" xfId="0" applyNumberFormat="1" applyFont="1" applyBorder="1" applyAlignment="1" applyProtection="1">
      <alignment vertical="center" shrinkToFit="1"/>
      <protection hidden="1"/>
    </xf>
    <xf numFmtId="178" fontId="24" fillId="0" borderId="27" xfId="0" applyNumberFormat="1" applyFont="1" applyBorder="1" applyAlignment="1" applyProtection="1">
      <alignment vertical="center" shrinkToFit="1"/>
      <protection hidden="1"/>
    </xf>
    <xf numFmtId="0" fontId="25" fillId="0" borderId="1" xfId="0" applyFont="1" applyBorder="1" applyAlignment="1">
      <alignment horizontal="center" vertical="center" shrinkToFit="1"/>
    </xf>
    <xf numFmtId="0" fontId="25" fillId="0" borderId="2" xfId="0" applyFont="1" applyBorder="1" applyAlignment="1">
      <alignment horizontal="center" vertical="center" shrinkToFit="1"/>
    </xf>
    <xf numFmtId="0" fontId="25" fillId="0" borderId="7" xfId="0" applyFont="1" applyBorder="1" applyAlignment="1">
      <alignment horizontal="center" vertical="center" shrinkToFit="1"/>
    </xf>
    <xf numFmtId="178" fontId="24" fillId="0" borderId="20" xfId="0" applyNumberFormat="1" applyFont="1" applyBorder="1" applyAlignment="1" applyProtection="1">
      <alignment vertical="center" shrinkToFit="1"/>
      <protection hidden="1"/>
    </xf>
    <xf numFmtId="178" fontId="24" fillId="0" borderId="21" xfId="0" applyNumberFormat="1" applyFont="1" applyBorder="1" applyAlignment="1" applyProtection="1">
      <alignment vertical="center" shrinkToFit="1"/>
      <protection hidden="1"/>
    </xf>
    <xf numFmtId="178" fontId="24" fillId="0" borderId="22" xfId="0" applyNumberFormat="1" applyFont="1" applyBorder="1" applyAlignment="1" applyProtection="1">
      <alignment vertical="center" shrinkToFit="1"/>
      <protection hidden="1"/>
    </xf>
    <xf numFmtId="178" fontId="42" fillId="0" borderId="44" xfId="0" applyNumberFormat="1" applyFont="1" applyBorder="1" applyAlignment="1" applyProtection="1">
      <alignment vertical="center" shrinkToFit="1"/>
      <protection locked="0"/>
    </xf>
    <xf numFmtId="178" fontId="42" fillId="0" borderId="26" xfId="0" applyNumberFormat="1" applyFont="1" applyBorder="1" applyAlignment="1" applyProtection="1">
      <alignment vertical="center" shrinkToFit="1"/>
      <protection locked="0"/>
    </xf>
    <xf numFmtId="178" fontId="42" fillId="0" borderId="45" xfId="0" applyNumberFormat="1" applyFont="1" applyBorder="1" applyAlignment="1" applyProtection="1">
      <alignment vertical="center" shrinkToFit="1"/>
      <protection locked="0"/>
    </xf>
    <xf numFmtId="178" fontId="42" fillId="0" borderId="25" xfId="0" applyNumberFormat="1" applyFont="1" applyBorder="1" applyAlignment="1" applyProtection="1">
      <alignment vertical="center" shrinkToFit="1"/>
      <protection hidden="1"/>
    </xf>
    <xf numFmtId="178" fontId="42" fillId="0" borderId="26" xfId="0" applyNumberFormat="1" applyFont="1" applyBorder="1" applyAlignment="1" applyProtection="1">
      <alignment vertical="center" shrinkToFit="1"/>
      <protection hidden="1"/>
    </xf>
    <xf numFmtId="178" fontId="42" fillId="0" borderId="27" xfId="0" applyNumberFormat="1" applyFont="1" applyBorder="1" applyAlignment="1" applyProtection="1">
      <alignment vertical="center" shrinkToFit="1"/>
      <protection hidden="1"/>
    </xf>
    <xf numFmtId="0" fontId="25" fillId="0" borderId="73" xfId="0" applyFont="1" applyBorder="1" applyAlignment="1">
      <alignment horizontal="center" vertical="center" shrinkToFit="1"/>
    </xf>
    <xf numFmtId="0" fontId="25" fillId="0" borderId="74" xfId="0" applyFont="1" applyBorder="1" applyAlignment="1">
      <alignment horizontal="center" vertical="center" shrinkToFit="1"/>
    </xf>
    <xf numFmtId="0" fontId="39" fillId="0" borderId="74" xfId="0" applyFont="1" applyBorder="1" applyAlignment="1">
      <alignment horizontal="center" vertical="center" shrinkToFit="1"/>
    </xf>
    <xf numFmtId="0" fontId="39" fillId="0" borderId="79" xfId="0" applyFont="1" applyBorder="1" applyAlignment="1">
      <alignment horizontal="center" vertical="center" shrinkToFit="1"/>
    </xf>
    <xf numFmtId="0" fontId="39" fillId="0" borderId="80" xfId="0" applyFont="1" applyBorder="1" applyAlignment="1">
      <alignment horizontal="center" vertical="center" shrinkToFit="1"/>
    </xf>
    <xf numFmtId="0" fontId="39" fillId="0" borderId="74" xfId="0" applyFont="1" applyBorder="1" applyAlignment="1" applyProtection="1">
      <alignment horizontal="center" vertical="center" shrinkToFit="1"/>
      <protection locked="0"/>
    </xf>
    <xf numFmtId="0" fontId="25" fillId="0" borderId="75" xfId="0" applyFont="1" applyBorder="1" applyAlignment="1">
      <alignment horizontal="center" vertical="center" shrinkToFit="1"/>
    </xf>
    <xf numFmtId="178" fontId="42" fillId="0" borderId="43" xfId="0" applyNumberFormat="1" applyFont="1" applyBorder="1" applyAlignment="1" applyProtection="1">
      <alignment vertical="center" shrinkToFit="1"/>
      <protection locked="0"/>
    </xf>
    <xf numFmtId="178" fontId="42" fillId="0" borderId="21" xfId="0" applyNumberFormat="1" applyFont="1" applyBorder="1" applyAlignment="1" applyProtection="1">
      <alignment vertical="center" shrinkToFit="1"/>
      <protection locked="0"/>
    </xf>
    <xf numFmtId="178" fontId="42" fillId="0" borderId="42" xfId="0" applyNumberFormat="1" applyFont="1" applyBorder="1" applyAlignment="1" applyProtection="1">
      <alignment vertical="center" shrinkToFit="1"/>
      <protection locked="0"/>
    </xf>
    <xf numFmtId="178" fontId="42" fillId="0" borderId="20" xfId="0" applyNumberFormat="1" applyFont="1" applyBorder="1" applyAlignment="1" applyProtection="1">
      <alignment vertical="center" shrinkToFit="1"/>
      <protection hidden="1"/>
    </xf>
    <xf numFmtId="178" fontId="42" fillId="0" borderId="21" xfId="0" applyNumberFormat="1" applyFont="1" applyBorder="1" applyAlignment="1" applyProtection="1">
      <alignment vertical="center" shrinkToFit="1"/>
      <protection hidden="1"/>
    </xf>
    <xf numFmtId="178" fontId="42" fillId="0" borderId="22" xfId="0" applyNumberFormat="1" applyFont="1" applyBorder="1" applyAlignment="1" applyProtection="1">
      <alignment vertical="center" shrinkToFit="1"/>
      <protection hidden="1"/>
    </xf>
    <xf numFmtId="0" fontId="25" fillId="0" borderId="76" xfId="0" applyFont="1" applyBorder="1" applyAlignment="1">
      <alignment horizontal="center" vertical="center" shrinkToFit="1"/>
    </xf>
    <xf numFmtId="0" fontId="25" fillId="0" borderId="77" xfId="0" applyFont="1" applyBorder="1" applyAlignment="1">
      <alignment horizontal="center" vertical="center" shrinkToFit="1"/>
    </xf>
    <xf numFmtId="0" fontId="39" fillId="0" borderId="77" xfId="0" applyFont="1" applyBorder="1" applyAlignment="1">
      <alignment horizontal="center" vertical="center" shrinkToFit="1"/>
    </xf>
    <xf numFmtId="0" fontId="39" fillId="0" borderId="81" xfId="0" applyFont="1" applyBorder="1" applyAlignment="1">
      <alignment horizontal="center" vertical="center" shrinkToFit="1"/>
    </xf>
    <xf numFmtId="0" fontId="39" fillId="0" borderId="82" xfId="0" applyFont="1" applyBorder="1" applyAlignment="1">
      <alignment horizontal="center" vertical="center" shrinkToFit="1"/>
    </xf>
    <xf numFmtId="0" fontId="39" fillId="0" borderId="77" xfId="0" applyFont="1" applyBorder="1" applyAlignment="1" applyProtection="1">
      <alignment horizontal="center" vertical="center" shrinkToFit="1"/>
      <protection locked="0"/>
    </xf>
    <xf numFmtId="0" fontId="25" fillId="0" borderId="78" xfId="0" applyFont="1" applyBorder="1" applyAlignment="1">
      <alignment horizontal="center" vertical="center" shrinkToFit="1"/>
    </xf>
    <xf numFmtId="178" fontId="48" fillId="0" borderId="44" xfId="0" applyNumberFormat="1" applyFont="1" applyBorder="1" applyAlignment="1" applyProtection="1">
      <alignment vertical="center" shrinkToFit="1"/>
      <protection locked="0"/>
    </xf>
    <xf numFmtId="178" fontId="48" fillId="0" borderId="26" xfId="0" applyNumberFormat="1" applyFont="1" applyBorder="1" applyAlignment="1" applyProtection="1">
      <alignment vertical="center" shrinkToFit="1"/>
      <protection locked="0"/>
    </xf>
    <xf numFmtId="178" fontId="48" fillId="0" borderId="45" xfId="0" applyNumberFormat="1" applyFont="1" applyBorder="1" applyAlignment="1" applyProtection="1">
      <alignment vertical="center" shrinkToFit="1"/>
      <protection locked="0"/>
    </xf>
    <xf numFmtId="178" fontId="48" fillId="0" borderId="25" xfId="0" applyNumberFormat="1" applyFont="1" applyBorder="1" applyAlignment="1" applyProtection="1">
      <alignment vertical="center" shrinkToFit="1"/>
      <protection hidden="1"/>
    </xf>
    <xf numFmtId="178" fontId="48" fillId="0" borderId="26" xfId="0" applyNumberFormat="1" applyFont="1" applyBorder="1" applyAlignment="1" applyProtection="1">
      <alignment vertical="center" shrinkToFit="1"/>
      <protection hidden="1"/>
    </xf>
    <xf numFmtId="178" fontId="48" fillId="0" borderId="27" xfId="0" applyNumberFormat="1" applyFont="1" applyBorder="1" applyAlignment="1" applyProtection="1">
      <alignment vertical="center" shrinkToFit="1"/>
      <protection hidden="1"/>
    </xf>
    <xf numFmtId="180" fontId="48" fillId="0" borderId="26" xfId="0" applyNumberFormat="1" applyFont="1" applyBorder="1" applyAlignment="1" applyProtection="1">
      <alignment horizontal="right" vertical="center" shrinkToFit="1"/>
      <protection hidden="1"/>
    </xf>
    <xf numFmtId="180" fontId="48" fillId="0" borderId="27" xfId="0" applyNumberFormat="1" applyFont="1" applyBorder="1" applyAlignment="1" applyProtection="1">
      <alignment horizontal="right" vertical="center" shrinkToFit="1"/>
      <protection hidden="1"/>
    </xf>
    <xf numFmtId="0" fontId="30" fillId="0" borderId="13" xfId="0" applyFont="1" applyBorder="1" applyAlignment="1">
      <alignment horizontal="center" vertical="top" shrinkToFit="1"/>
    </xf>
    <xf numFmtId="0" fontId="30" fillId="0" borderId="0" xfId="0" applyFont="1" applyAlignment="1">
      <alignment horizontal="center" vertical="top" shrinkToFit="1"/>
    </xf>
    <xf numFmtId="0" fontId="30" fillId="0" borderId="14" xfId="0" applyFont="1" applyBorder="1" applyAlignment="1">
      <alignment horizontal="center" vertical="top" shrinkToFit="1"/>
    </xf>
    <xf numFmtId="178" fontId="48" fillId="0" borderId="43" xfId="0" applyNumberFormat="1" applyFont="1" applyBorder="1" applyAlignment="1" applyProtection="1">
      <alignment vertical="center" shrinkToFit="1"/>
      <protection locked="0"/>
    </xf>
    <xf numFmtId="178" fontId="48" fillId="0" borderId="21" xfId="0" applyNumberFormat="1" applyFont="1" applyBorder="1" applyAlignment="1" applyProtection="1">
      <alignment vertical="center" shrinkToFit="1"/>
      <protection locked="0"/>
    </xf>
    <xf numFmtId="178" fontId="48" fillId="0" borderId="42" xfId="0" applyNumberFormat="1" applyFont="1" applyBorder="1" applyAlignment="1" applyProtection="1">
      <alignment vertical="center" shrinkToFit="1"/>
      <protection locked="0"/>
    </xf>
    <xf numFmtId="178" fontId="48" fillId="0" borderId="20" xfId="0" applyNumberFormat="1" applyFont="1" applyBorder="1" applyAlignment="1" applyProtection="1">
      <alignment vertical="center" shrinkToFit="1"/>
      <protection hidden="1"/>
    </xf>
    <xf numFmtId="178" fontId="48" fillId="0" borderId="21" xfId="0" applyNumberFormat="1" applyFont="1" applyBorder="1" applyAlignment="1" applyProtection="1">
      <alignment vertical="center" shrinkToFit="1"/>
      <protection hidden="1"/>
    </xf>
    <xf numFmtId="178" fontId="48" fillId="0" borderId="22" xfId="0" applyNumberFormat="1" applyFont="1" applyBorder="1" applyAlignment="1" applyProtection="1">
      <alignment vertical="center" shrinkToFit="1"/>
      <protection hidden="1"/>
    </xf>
    <xf numFmtId="180" fontId="48" fillId="0" borderId="21" xfId="0" applyNumberFormat="1" applyFont="1" applyBorder="1" applyAlignment="1" applyProtection="1">
      <alignment horizontal="right" vertical="center" shrinkToFit="1"/>
      <protection hidden="1"/>
    </xf>
    <xf numFmtId="180" fontId="48" fillId="0" borderId="22" xfId="0" applyNumberFormat="1" applyFont="1" applyBorder="1" applyAlignment="1" applyProtection="1">
      <alignment horizontal="right" vertical="center" shrinkToFit="1"/>
      <protection hidden="1"/>
    </xf>
    <xf numFmtId="0" fontId="30" fillId="0" borderId="37" xfId="0" applyFont="1" applyBorder="1" applyAlignment="1">
      <alignment horizontal="center" vertical="top" shrinkToFit="1"/>
    </xf>
    <xf numFmtId="0" fontId="30" fillId="0" borderId="38" xfId="0" applyFont="1" applyBorder="1" applyAlignment="1">
      <alignment horizontal="center" vertical="top" shrinkToFit="1"/>
    </xf>
    <xf numFmtId="0" fontId="30" fillId="0" borderId="39" xfId="0" applyFont="1" applyBorder="1" applyAlignment="1">
      <alignment horizontal="center" vertical="top" shrinkToFit="1"/>
    </xf>
    <xf numFmtId="177" fontId="29" fillId="0" borderId="0" xfId="0" applyNumberFormat="1" applyFont="1" applyAlignment="1">
      <alignment horizontal="right" vertical="center"/>
    </xf>
    <xf numFmtId="0" fontId="30" fillId="0" borderId="0" xfId="0" applyFont="1" applyAlignment="1">
      <alignment horizontal="center" vertical="center"/>
    </xf>
    <xf numFmtId="0" fontId="39" fillId="0" borderId="74" xfId="0" applyFont="1" applyBorder="1" applyAlignment="1" applyProtection="1">
      <alignment vertical="center" shrinkToFit="1"/>
      <protection locked="0"/>
    </xf>
    <xf numFmtId="0" fontId="39" fillId="0" borderId="77" xfId="0" applyFont="1" applyBorder="1" applyAlignment="1" applyProtection="1">
      <alignment vertical="center" shrinkToFit="1"/>
      <protection locked="0"/>
    </xf>
    <xf numFmtId="0" fontId="26" fillId="0" borderId="0" xfId="0" applyFont="1" applyProtection="1">
      <alignment vertical="center"/>
      <protection hidden="1"/>
    </xf>
    <xf numFmtId="5" fontId="46" fillId="0" borderId="44" xfId="0" applyNumberFormat="1" applyFont="1" applyBorder="1" applyAlignment="1" applyProtection="1">
      <alignment horizontal="left" vertical="center" shrinkToFit="1"/>
      <protection hidden="1"/>
    </xf>
    <xf numFmtId="5" fontId="46" fillId="0" borderId="26" xfId="0" applyNumberFormat="1" applyFont="1" applyBorder="1" applyAlignment="1" applyProtection="1">
      <alignment horizontal="left" vertical="center" shrinkToFit="1"/>
      <protection hidden="1"/>
    </xf>
    <xf numFmtId="5" fontId="46" fillId="0" borderId="62" xfId="0" applyNumberFormat="1" applyFont="1" applyBorder="1" applyAlignment="1" applyProtection="1">
      <alignment horizontal="left" vertical="center" shrinkToFit="1"/>
      <protection hidden="1"/>
    </xf>
    <xf numFmtId="5" fontId="46" fillId="0" borderId="43" xfId="0" applyNumberFormat="1" applyFont="1" applyBorder="1" applyAlignment="1" applyProtection="1">
      <alignment horizontal="left" vertical="center" shrinkToFit="1"/>
      <protection hidden="1"/>
    </xf>
    <xf numFmtId="5" fontId="46" fillId="0" borderId="21" xfId="0" applyNumberFormat="1" applyFont="1" applyBorder="1" applyAlignment="1" applyProtection="1">
      <alignment horizontal="left" vertical="center" shrinkToFit="1"/>
      <protection hidden="1"/>
    </xf>
    <xf numFmtId="5" fontId="46" fillId="0" borderId="61" xfId="0" applyNumberFormat="1" applyFont="1" applyBorder="1" applyAlignment="1" applyProtection="1">
      <alignment horizontal="left" vertical="center" shrinkToFit="1"/>
      <protection hidden="1"/>
    </xf>
    <xf numFmtId="5" fontId="44" fillId="0" borderId="30" xfId="0" applyNumberFormat="1" applyFont="1" applyBorder="1" applyAlignment="1" applyProtection="1">
      <alignment horizontal="left" vertical="center" shrinkToFit="1"/>
      <protection hidden="1"/>
    </xf>
    <xf numFmtId="5" fontId="44" fillId="0" borderId="0" xfId="0" applyNumberFormat="1" applyFont="1" applyAlignment="1" applyProtection="1">
      <alignment horizontal="left" vertical="center" shrinkToFit="1"/>
      <protection hidden="1"/>
    </xf>
    <xf numFmtId="5" fontId="44" fillId="0" borderId="72" xfId="0" applyNumberFormat="1" applyFont="1" applyBorder="1" applyAlignment="1" applyProtection="1">
      <alignment horizontal="left" vertical="center" shrinkToFit="1"/>
      <protection hidden="1"/>
    </xf>
    <xf numFmtId="5" fontId="29" fillId="0" borderId="65" xfId="0" applyNumberFormat="1" applyFont="1" applyBorder="1" applyAlignment="1" applyProtection="1">
      <alignment vertical="center" shrinkToFit="1"/>
      <protection hidden="1"/>
    </xf>
    <xf numFmtId="5" fontId="29" fillId="0" borderId="0" xfId="0" applyNumberFormat="1" applyFont="1" applyAlignment="1" applyProtection="1">
      <alignment vertical="center" shrinkToFit="1"/>
      <protection hidden="1"/>
    </xf>
    <xf numFmtId="5" fontId="29" fillId="0" borderId="41" xfId="0" applyNumberFormat="1" applyFont="1" applyBorder="1" applyAlignment="1" applyProtection="1">
      <alignment vertical="center" shrinkToFit="1"/>
      <protection hidden="1"/>
    </xf>
    <xf numFmtId="5" fontId="44" fillId="0" borderId="43" xfId="0" applyNumberFormat="1" applyFont="1" applyBorder="1" applyAlignment="1" applyProtection="1">
      <alignment horizontal="left" vertical="center" shrinkToFit="1"/>
      <protection hidden="1"/>
    </xf>
    <xf numFmtId="5" fontId="44" fillId="0" borderId="21" xfId="0" applyNumberFormat="1" applyFont="1" applyBorder="1" applyAlignment="1" applyProtection="1">
      <alignment horizontal="left" vertical="center" shrinkToFit="1"/>
      <protection hidden="1"/>
    </xf>
    <xf numFmtId="5" fontId="44" fillId="0" borderId="61" xfId="0" applyNumberFormat="1" applyFont="1" applyBorder="1" applyAlignment="1" applyProtection="1">
      <alignment horizontal="left" vertical="center" shrinkToFit="1"/>
      <protection hidden="1"/>
    </xf>
    <xf numFmtId="5" fontId="29" fillId="0" borderId="63" xfId="0" applyNumberFormat="1" applyFont="1" applyBorder="1" applyAlignment="1" applyProtection="1">
      <alignment vertical="center" shrinkToFit="1"/>
      <protection hidden="1"/>
    </xf>
    <xf numFmtId="5" fontId="29" fillId="0" borderId="21" xfId="0" applyNumberFormat="1" applyFont="1" applyBorder="1" applyAlignment="1" applyProtection="1">
      <alignment vertical="center" shrinkToFit="1"/>
      <protection hidden="1"/>
    </xf>
    <xf numFmtId="5" fontId="29" fillId="0" borderId="42" xfId="0" applyNumberFormat="1" applyFont="1" applyBorder="1" applyAlignment="1" applyProtection="1">
      <alignment vertical="center" shrinkToFit="1"/>
      <protection hidden="1"/>
    </xf>
    <xf numFmtId="5" fontId="44" fillId="0" borderId="44" xfId="0" applyNumberFormat="1" applyFont="1" applyBorder="1" applyAlignment="1" applyProtection="1">
      <alignment horizontal="left" vertical="center" shrinkToFit="1"/>
      <protection hidden="1"/>
    </xf>
    <xf numFmtId="5" fontId="44" fillId="0" borderId="26" xfId="0" applyNumberFormat="1" applyFont="1" applyBorder="1" applyAlignment="1" applyProtection="1">
      <alignment horizontal="left" vertical="center" shrinkToFit="1"/>
      <protection hidden="1"/>
    </xf>
    <xf numFmtId="5" fontId="44" fillId="0" borderId="62" xfId="0" applyNumberFormat="1" applyFont="1" applyBorder="1" applyAlignment="1" applyProtection="1">
      <alignment horizontal="left" vertical="center" shrinkToFit="1"/>
      <protection hidden="1"/>
    </xf>
    <xf numFmtId="5" fontId="29" fillId="0" borderId="26" xfId="0" applyNumberFormat="1" applyFont="1" applyBorder="1" applyAlignment="1" applyProtection="1">
      <alignment vertical="center" shrinkToFit="1"/>
      <protection hidden="1"/>
    </xf>
    <xf numFmtId="5" fontId="29" fillId="0" borderId="45" xfId="0" applyNumberFormat="1" applyFont="1" applyBorder="1" applyAlignment="1" applyProtection="1">
      <alignment vertical="center" shrinkToFit="1"/>
      <protection hidden="1"/>
    </xf>
    <xf numFmtId="0" fontId="33" fillId="0" borderId="0" xfId="0" applyFont="1" applyAlignment="1">
      <alignment horizontal="center" vertical="center" shrinkToFit="1"/>
    </xf>
    <xf numFmtId="178" fontId="24" fillId="0" borderId="29" xfId="0" applyNumberFormat="1" applyFont="1" applyBorder="1" applyAlignment="1" applyProtection="1">
      <alignment vertical="center" shrinkToFit="1"/>
      <protection locked="0"/>
    </xf>
    <xf numFmtId="178" fontId="24" fillId="0" borderId="57" xfId="0" applyNumberFormat="1" applyFont="1" applyBorder="1" applyAlignment="1" applyProtection="1">
      <alignment vertical="center" shrinkToFit="1"/>
      <protection locked="0"/>
    </xf>
    <xf numFmtId="0" fontId="33" fillId="0" borderId="1" xfId="0" applyFont="1" applyBorder="1" applyAlignment="1">
      <alignment horizontal="center" vertical="center" shrinkToFit="1"/>
    </xf>
    <xf numFmtId="0" fontId="33" fillId="0" borderId="2" xfId="0" applyFont="1" applyBorder="1" applyAlignment="1">
      <alignment horizontal="center" vertical="center" shrinkToFit="1"/>
    </xf>
    <xf numFmtId="0" fontId="33" fillId="0" borderId="3" xfId="0" applyFont="1" applyBorder="1" applyAlignment="1">
      <alignment horizontal="center" vertical="center" shrinkToFit="1"/>
    </xf>
    <xf numFmtId="0" fontId="42" fillId="0" borderId="40" xfId="0" applyFont="1" applyBorder="1" applyAlignment="1">
      <alignment horizontal="center" vertical="center" shrinkToFit="1"/>
    </xf>
    <xf numFmtId="0" fontId="42" fillId="0" borderId="2" xfId="0" applyFont="1" applyBorder="1" applyAlignment="1">
      <alignment horizontal="center" vertical="center" shrinkToFit="1"/>
    </xf>
    <xf numFmtId="0" fontId="42" fillId="0" borderId="7" xfId="0" applyFont="1" applyBorder="1" applyAlignment="1">
      <alignment horizontal="center" vertical="center" shrinkToFit="1"/>
    </xf>
    <xf numFmtId="0" fontId="33" fillId="0" borderId="13" xfId="0" applyFont="1" applyBorder="1" applyAlignment="1">
      <alignment horizontal="center" vertical="center" shrinkToFit="1"/>
    </xf>
    <xf numFmtId="0" fontId="33" fillId="0" borderId="0" xfId="0" applyFont="1" applyAlignment="1">
      <alignment horizontal="center" vertical="center" shrinkToFit="1"/>
    </xf>
    <xf numFmtId="0" fontId="33" fillId="0" borderId="41" xfId="0" applyFont="1" applyBorder="1" applyAlignment="1">
      <alignment horizontal="center" vertical="center" shrinkToFit="1"/>
    </xf>
    <xf numFmtId="0" fontId="42" fillId="0" borderId="30" xfId="0" applyFont="1" applyBorder="1" applyAlignment="1">
      <alignment horizontal="center" vertical="center" shrinkToFit="1"/>
    </xf>
    <xf numFmtId="0" fontId="42" fillId="0" borderId="0" xfId="0" applyFont="1" applyAlignment="1">
      <alignment horizontal="center" vertical="center" shrinkToFit="1"/>
    </xf>
    <xf numFmtId="0" fontId="42" fillId="0" borderId="14" xfId="0" applyFont="1" applyBorder="1" applyAlignment="1">
      <alignment horizontal="center" vertical="center" shrinkToFit="1"/>
    </xf>
    <xf numFmtId="0" fontId="34" fillId="0" borderId="25" xfId="0" applyFont="1" applyBorder="1" applyAlignment="1" applyProtection="1">
      <alignment horizontal="center" vertical="center" shrinkToFit="1"/>
      <protection hidden="1"/>
    </xf>
    <xf numFmtId="0" fontId="34" fillId="0" borderId="45" xfId="0" applyFont="1" applyBorder="1" applyAlignment="1" applyProtection="1">
      <alignment horizontal="center" vertical="center" shrinkToFit="1"/>
      <protection hidden="1"/>
    </xf>
    <xf numFmtId="0" fontId="34" fillId="0" borderId="44" xfId="0" applyFont="1" applyBorder="1" applyAlignment="1" applyProtection="1">
      <alignment horizontal="left" vertical="center" shrinkToFit="1"/>
      <protection hidden="1"/>
    </xf>
    <xf numFmtId="0" fontId="34" fillId="0" borderId="26" xfId="0" applyFont="1" applyBorder="1" applyAlignment="1" applyProtection="1">
      <alignment horizontal="left" vertical="center" shrinkToFit="1"/>
      <protection hidden="1"/>
    </xf>
    <xf numFmtId="0" fontId="34" fillId="0" borderId="62" xfId="0" applyFont="1" applyBorder="1" applyAlignment="1" applyProtection="1">
      <alignment horizontal="left" vertical="center" shrinkToFit="1"/>
      <protection hidden="1"/>
    </xf>
    <xf numFmtId="179" fontId="49" fillId="0" borderId="64" xfId="0" applyNumberFormat="1" applyFont="1" applyBorder="1" applyAlignment="1" applyProtection="1">
      <alignment vertical="center" shrinkToFit="1"/>
      <protection hidden="1"/>
    </xf>
    <xf numFmtId="179" fontId="49" fillId="0" borderId="26" xfId="0" applyNumberFormat="1" applyFont="1" applyBorder="1" applyAlignment="1" applyProtection="1">
      <alignment vertical="center" shrinkToFit="1"/>
      <protection hidden="1"/>
    </xf>
    <xf numFmtId="179" fontId="49" fillId="0" borderId="45" xfId="0" applyNumberFormat="1" applyFont="1" applyBorder="1" applyAlignment="1" applyProtection="1">
      <alignment vertical="center" shrinkToFit="1"/>
      <protection hidden="1"/>
    </xf>
    <xf numFmtId="0" fontId="33" fillId="0" borderId="37" xfId="0" applyFont="1" applyBorder="1" applyAlignment="1">
      <alignment horizontal="center" vertical="center" shrinkToFit="1"/>
    </xf>
    <xf numFmtId="0" fontId="33" fillId="0" borderId="38" xfId="0" applyFont="1" applyBorder="1" applyAlignment="1">
      <alignment horizontal="center" vertical="center" shrinkToFit="1"/>
    </xf>
    <xf numFmtId="0" fontId="33" fillId="0" borderId="49" xfId="0" applyFont="1" applyBorder="1" applyAlignment="1">
      <alignment horizontal="center" vertical="center" shrinkToFit="1"/>
    </xf>
    <xf numFmtId="0" fontId="42" fillId="0" borderId="50" xfId="0" applyFont="1" applyBorder="1" applyAlignment="1">
      <alignment horizontal="center" vertical="center" shrinkToFit="1"/>
    </xf>
    <xf numFmtId="0" fontId="42" fillId="0" borderId="38" xfId="0" applyFont="1" applyBorder="1" applyAlignment="1">
      <alignment horizontal="center" vertical="center" shrinkToFit="1"/>
    </xf>
    <xf numFmtId="0" fontId="42" fillId="0" borderId="39" xfId="0" applyFont="1" applyBorder="1" applyAlignment="1">
      <alignment horizontal="center" vertical="center" shrinkToFit="1"/>
    </xf>
    <xf numFmtId="0" fontId="34" fillId="0" borderId="20" xfId="0" applyFont="1" applyBorder="1" applyAlignment="1" applyProtection="1">
      <alignment horizontal="center" vertical="center" shrinkToFit="1"/>
      <protection hidden="1"/>
    </xf>
    <xf numFmtId="0" fontId="34" fillId="0" borderId="42" xfId="0" applyFont="1" applyBorder="1" applyAlignment="1" applyProtection="1">
      <alignment horizontal="center" vertical="center" shrinkToFit="1"/>
      <protection hidden="1"/>
    </xf>
    <xf numFmtId="0" fontId="34" fillId="0" borderId="43" xfId="0" applyFont="1" applyBorder="1" applyAlignment="1" applyProtection="1">
      <alignment horizontal="left" vertical="center" shrinkToFit="1"/>
      <protection hidden="1"/>
    </xf>
    <xf numFmtId="0" fontId="34" fillId="0" borderId="21" xfId="0" applyFont="1" applyBorder="1" applyAlignment="1" applyProtection="1">
      <alignment horizontal="left" vertical="center" shrinkToFit="1"/>
      <protection hidden="1"/>
    </xf>
    <xf numFmtId="0" fontId="34" fillId="0" borderId="61" xfId="0" applyFont="1" applyBorder="1" applyAlignment="1" applyProtection="1">
      <alignment horizontal="left" vertical="center" shrinkToFit="1"/>
      <protection hidden="1"/>
    </xf>
    <xf numFmtId="179" fontId="49" fillId="0" borderId="63" xfId="0" applyNumberFormat="1" applyFont="1" applyBorder="1" applyAlignment="1" applyProtection="1">
      <alignment vertical="center" shrinkToFit="1"/>
      <protection hidden="1"/>
    </xf>
    <xf numFmtId="179" fontId="49" fillId="0" borderId="21" xfId="0" applyNumberFormat="1" applyFont="1" applyBorder="1" applyAlignment="1" applyProtection="1">
      <alignment vertical="center" shrinkToFit="1"/>
      <protection hidden="1"/>
    </xf>
    <xf numFmtId="179" fontId="49" fillId="0" borderId="42" xfId="0" applyNumberFormat="1" applyFont="1" applyBorder="1" applyAlignment="1" applyProtection="1">
      <alignment vertical="center" shrinkToFit="1"/>
      <protection hidden="1"/>
    </xf>
    <xf numFmtId="0" fontId="50" fillId="0" borderId="1" xfId="0" applyFont="1" applyBorder="1" applyAlignment="1">
      <alignment horizontal="center" vertical="center" textRotation="255" shrinkToFit="1"/>
    </xf>
    <xf numFmtId="0" fontId="50" fillId="0" borderId="2" xfId="0" applyFont="1" applyBorder="1" applyAlignment="1">
      <alignment horizontal="center" vertical="center" textRotation="255" shrinkToFit="1"/>
    </xf>
    <xf numFmtId="0" fontId="50" fillId="0" borderId="7" xfId="0" applyFont="1" applyBorder="1" applyAlignment="1">
      <alignment horizontal="center" vertical="center" textRotation="255" shrinkToFit="1"/>
    </xf>
    <xf numFmtId="178" fontId="24" fillId="0" borderId="44" xfId="0" applyNumberFormat="1" applyFont="1" applyBorder="1" applyAlignment="1" applyProtection="1">
      <alignment horizontal="left" vertical="center" shrinkToFit="1"/>
      <protection locked="0"/>
    </xf>
    <xf numFmtId="178" fontId="24" fillId="0" borderId="26" xfId="0" applyNumberFormat="1" applyFont="1" applyBorder="1" applyAlignment="1" applyProtection="1">
      <alignment horizontal="left" vertical="center" shrinkToFit="1"/>
      <protection locked="0"/>
    </xf>
    <xf numFmtId="0" fontId="50" fillId="0" borderId="13" xfId="0" applyFont="1" applyBorder="1" applyAlignment="1">
      <alignment horizontal="center" vertical="center" textRotation="255" shrinkToFit="1"/>
    </xf>
    <xf numFmtId="0" fontId="50" fillId="0" borderId="0" xfId="0" applyFont="1" applyAlignment="1">
      <alignment horizontal="center" vertical="center" textRotation="255" shrinkToFit="1"/>
    </xf>
    <xf numFmtId="0" fontId="50" fillId="0" borderId="14" xfId="0" applyFont="1" applyBorder="1" applyAlignment="1">
      <alignment horizontal="center" vertical="center" textRotation="255" shrinkToFit="1"/>
    </xf>
    <xf numFmtId="178" fontId="24" fillId="0" borderId="43" xfId="0" applyNumberFormat="1" applyFont="1" applyBorder="1" applyAlignment="1" applyProtection="1">
      <alignment horizontal="left" vertical="center" shrinkToFit="1"/>
      <protection locked="0"/>
    </xf>
    <xf numFmtId="178" fontId="24" fillId="0" borderId="21" xfId="0" applyNumberFormat="1" applyFont="1" applyBorder="1" applyAlignment="1" applyProtection="1">
      <alignment horizontal="left" vertical="center" shrinkToFit="1"/>
      <protection locked="0"/>
    </xf>
    <xf numFmtId="0" fontId="34" fillId="0" borderId="56" xfId="0" applyFont="1" applyBorder="1" applyAlignment="1" applyProtection="1">
      <alignment horizontal="center" vertical="center" shrinkToFit="1"/>
      <protection hidden="1"/>
    </xf>
    <xf numFmtId="0" fontId="34" fillId="0" borderId="86" xfId="0" applyFont="1" applyBorder="1" applyAlignment="1" applyProtection="1">
      <alignment horizontal="center" vertical="center" shrinkToFit="1"/>
      <protection hidden="1"/>
    </xf>
    <xf numFmtId="0" fontId="34" fillId="0" borderId="87" xfId="0" applyFont="1" applyBorder="1" applyAlignment="1" applyProtection="1">
      <alignment horizontal="left" vertical="center" shrinkToFit="1"/>
      <protection hidden="1"/>
    </xf>
    <xf numFmtId="0" fontId="34" fillId="0" borderId="55" xfId="0" applyFont="1" applyBorder="1" applyAlignment="1" applyProtection="1">
      <alignment horizontal="left" vertical="center" shrinkToFit="1"/>
      <protection hidden="1"/>
    </xf>
    <xf numFmtId="0" fontId="34" fillId="0" borderId="88" xfId="0" applyFont="1" applyBorder="1" applyAlignment="1" applyProtection="1">
      <alignment horizontal="left" vertical="center" shrinkToFit="1"/>
      <protection hidden="1"/>
    </xf>
    <xf numFmtId="179" fontId="49" fillId="0" borderId="89" xfId="0" applyNumberFormat="1" applyFont="1" applyBorder="1" applyAlignment="1" applyProtection="1">
      <alignment vertical="center" shrinkToFit="1"/>
      <protection hidden="1"/>
    </xf>
    <xf numFmtId="179" fontId="49" fillId="0" borderId="55" xfId="0" applyNumberFormat="1" applyFont="1" applyBorder="1" applyAlignment="1" applyProtection="1">
      <alignment vertical="center" shrinkToFit="1"/>
      <protection hidden="1"/>
    </xf>
    <xf numFmtId="179" fontId="49" fillId="0" borderId="86" xfId="0" applyNumberFormat="1" applyFont="1" applyBorder="1" applyAlignment="1" applyProtection="1">
      <alignment vertical="center" shrinkToFit="1"/>
      <protection hidden="1"/>
    </xf>
    <xf numFmtId="178" fontId="24" fillId="0" borderId="87" xfId="0" applyNumberFormat="1" applyFont="1" applyBorder="1" applyAlignment="1" applyProtection="1">
      <alignment vertical="center" shrinkToFit="1"/>
      <protection locked="0"/>
    </xf>
    <xf numFmtId="178" fontId="24" fillId="0" borderId="55" xfId="0" applyNumberFormat="1" applyFont="1" applyBorder="1" applyAlignment="1" applyProtection="1">
      <alignment vertical="center" shrinkToFit="1"/>
      <protection locked="0"/>
    </xf>
    <xf numFmtId="178" fontId="24" fillId="0" borderId="86" xfId="0" applyNumberFormat="1" applyFont="1" applyBorder="1" applyAlignment="1" applyProtection="1">
      <alignment vertical="center" shrinkToFit="1"/>
      <protection locked="0"/>
    </xf>
    <xf numFmtId="0" fontId="34" fillId="0" borderId="60" xfId="0" applyFont="1" applyBorder="1" applyAlignment="1">
      <alignment horizontal="center" vertical="center" shrinkToFit="1"/>
    </xf>
    <xf numFmtId="0" fontId="34" fillId="0" borderId="59" xfId="0" applyFont="1" applyBorder="1" applyAlignment="1">
      <alignment horizontal="center" vertical="center" shrinkToFit="1"/>
    </xf>
    <xf numFmtId="0" fontId="34" fillId="0" borderId="90" xfId="0" applyFont="1" applyBorder="1" applyAlignment="1">
      <alignment horizontal="center" vertical="center" shrinkToFit="1"/>
    </xf>
    <xf numFmtId="178" fontId="42" fillId="0" borderId="91" xfId="0" applyNumberFormat="1" applyFont="1" applyBorder="1" applyAlignment="1" applyProtection="1">
      <alignment horizontal="center" vertical="center" shrinkToFit="1"/>
      <protection hidden="1"/>
    </xf>
    <xf numFmtId="178" fontId="42" fillId="0" borderId="59" xfId="0" applyNumberFormat="1" applyFont="1" applyBorder="1" applyAlignment="1" applyProtection="1">
      <alignment horizontal="center" vertical="center" shrinkToFit="1"/>
      <protection hidden="1"/>
    </xf>
    <xf numFmtId="178" fontId="42" fillId="0" borderId="90" xfId="0" applyNumberFormat="1" applyFont="1" applyBorder="1" applyAlignment="1" applyProtection="1">
      <alignment horizontal="center" vertical="center" shrinkToFit="1"/>
      <protection hidden="1"/>
    </xf>
    <xf numFmtId="178" fontId="42" fillId="0" borderId="60" xfId="0" applyNumberFormat="1" applyFont="1" applyBorder="1" applyAlignment="1" applyProtection="1">
      <alignment horizontal="center" vertical="center" shrinkToFit="1"/>
      <protection hidden="1"/>
    </xf>
    <xf numFmtId="178" fontId="42" fillId="0" borderId="58" xfId="0" applyNumberFormat="1" applyFont="1" applyBorder="1" applyAlignment="1" applyProtection="1">
      <alignment horizontal="center" vertical="center" shrinkToFit="1"/>
      <protection hidden="1"/>
    </xf>
    <xf numFmtId="180" fontId="42" fillId="0" borderId="0" xfId="0" applyNumberFormat="1" applyFont="1" applyAlignment="1" applyProtection="1">
      <alignment horizontal="right" vertical="center" shrinkToFit="1"/>
      <protection hidden="1"/>
    </xf>
    <xf numFmtId="180" fontId="42" fillId="0" borderId="14" xfId="0" applyNumberFormat="1" applyFont="1" applyBorder="1" applyAlignment="1" applyProtection="1">
      <alignment horizontal="right" vertical="center" shrinkToFit="1"/>
      <protection hidden="1"/>
    </xf>
    <xf numFmtId="177" fontId="29" fillId="0" borderId="0" xfId="0" applyNumberFormat="1" applyFont="1" applyAlignment="1" applyProtection="1">
      <alignment horizontal="center" vertical="center" shrinkToFit="1"/>
      <protection hidden="1"/>
    </xf>
    <xf numFmtId="0" fontId="34" fillId="0" borderId="13" xfId="0" applyFont="1" applyBorder="1" applyAlignment="1">
      <alignment horizontal="center" vertical="center" shrinkToFit="1"/>
    </xf>
    <xf numFmtId="0" fontId="34" fillId="0" borderId="0" xfId="0" applyFont="1" applyAlignment="1">
      <alignment horizontal="center" vertical="center" shrinkToFit="1"/>
    </xf>
    <xf numFmtId="0" fontId="34" fillId="0" borderId="41" xfId="0" applyFont="1" applyBorder="1" applyAlignment="1">
      <alignment horizontal="center" vertical="center" shrinkToFit="1"/>
    </xf>
    <xf numFmtId="178" fontId="42" fillId="0" borderId="30" xfId="0" applyNumberFormat="1" applyFont="1" applyBorder="1" applyAlignment="1" applyProtection="1">
      <alignment horizontal="center" vertical="center" shrinkToFit="1"/>
      <protection hidden="1"/>
    </xf>
    <xf numFmtId="178" fontId="42" fillId="0" borderId="0" xfId="0" applyNumberFormat="1" applyFont="1" applyAlignment="1" applyProtection="1">
      <alignment horizontal="center" vertical="center" shrinkToFit="1"/>
      <protection hidden="1"/>
    </xf>
    <xf numFmtId="178" fontId="42" fillId="0" borderId="41" xfId="0" applyNumberFormat="1" applyFont="1" applyBorder="1" applyAlignment="1" applyProtection="1">
      <alignment horizontal="center" vertical="center" shrinkToFit="1"/>
      <protection hidden="1"/>
    </xf>
    <xf numFmtId="178" fontId="42" fillId="0" borderId="13" xfId="0" applyNumberFormat="1" applyFont="1" applyBorder="1" applyAlignment="1" applyProtection="1">
      <alignment horizontal="center" vertical="center" shrinkToFit="1"/>
      <protection hidden="1"/>
    </xf>
    <xf numFmtId="178" fontId="42" fillId="0" borderId="14" xfId="0" applyNumberFormat="1" applyFont="1" applyBorder="1" applyAlignment="1" applyProtection="1">
      <alignment horizontal="center" vertical="center" shrinkToFit="1"/>
      <protection hidden="1"/>
    </xf>
    <xf numFmtId="0" fontId="46" fillId="0" borderId="0" xfId="0" applyFont="1" applyAlignment="1">
      <alignment vertical="center" textRotation="255" shrinkToFit="1"/>
    </xf>
    <xf numFmtId="0" fontId="34" fillId="0" borderId="37" xfId="0" applyFont="1" applyBorder="1" applyAlignment="1">
      <alignment horizontal="center" vertical="center" shrinkToFit="1"/>
    </xf>
    <xf numFmtId="0" fontId="34" fillId="0" borderId="38" xfId="0" applyFont="1" applyBorder="1" applyAlignment="1">
      <alignment horizontal="center" vertical="center" shrinkToFit="1"/>
    </xf>
    <xf numFmtId="0" fontId="34" fillId="0" borderId="49" xfId="0" applyFont="1" applyBorder="1" applyAlignment="1">
      <alignment horizontal="center" vertical="center" shrinkToFit="1"/>
    </xf>
    <xf numFmtId="178" fontId="42" fillId="0" borderId="50" xfId="0" applyNumberFormat="1" applyFont="1" applyBorder="1" applyAlignment="1" applyProtection="1">
      <alignment horizontal="center" vertical="center" shrinkToFit="1"/>
      <protection hidden="1"/>
    </xf>
    <xf numFmtId="178" fontId="42" fillId="0" borderId="38" xfId="0" applyNumberFormat="1" applyFont="1" applyBorder="1" applyAlignment="1" applyProtection="1">
      <alignment horizontal="center" vertical="center" shrinkToFit="1"/>
      <protection hidden="1"/>
    </xf>
    <xf numFmtId="178" fontId="42" fillId="0" borderId="49" xfId="0" applyNumberFormat="1" applyFont="1" applyBorder="1" applyAlignment="1" applyProtection="1">
      <alignment horizontal="center" vertical="center" shrinkToFit="1"/>
      <protection hidden="1"/>
    </xf>
    <xf numFmtId="178" fontId="42" fillId="0" borderId="37" xfId="0" applyNumberFormat="1" applyFont="1" applyBorder="1" applyAlignment="1" applyProtection="1">
      <alignment horizontal="center" vertical="center" shrinkToFit="1"/>
      <protection hidden="1"/>
    </xf>
    <xf numFmtId="178" fontId="42" fillId="0" borderId="39" xfId="0" applyNumberFormat="1" applyFont="1" applyBorder="1" applyAlignment="1" applyProtection="1">
      <alignment horizontal="center" vertical="center" shrinkToFit="1"/>
      <protection hidden="1"/>
    </xf>
    <xf numFmtId="180" fontId="42" fillId="0" borderId="38" xfId="0" applyNumberFormat="1" applyFont="1" applyBorder="1" applyAlignment="1" applyProtection="1">
      <alignment horizontal="right" vertical="center" shrinkToFit="1"/>
      <protection hidden="1"/>
    </xf>
    <xf numFmtId="180" fontId="42" fillId="0" borderId="39" xfId="0" applyNumberFormat="1" applyFont="1" applyBorder="1" applyAlignment="1" applyProtection="1">
      <alignment horizontal="right" vertical="center" shrinkToFit="1"/>
      <protection hidden="1"/>
    </xf>
    <xf numFmtId="0" fontId="24" fillId="0" borderId="1" xfId="0" applyFont="1" applyBorder="1" applyAlignment="1">
      <alignment horizontal="center" vertical="center" shrinkToFit="1"/>
    </xf>
    <xf numFmtId="0" fontId="24" fillId="0" borderId="2" xfId="0" applyFont="1" applyBorder="1" applyAlignment="1">
      <alignment horizontal="center" vertical="center" shrinkToFit="1"/>
    </xf>
    <xf numFmtId="0" fontId="24" fillId="0" borderId="3" xfId="0" applyFont="1" applyBorder="1" applyAlignment="1">
      <alignment horizontal="center" vertical="center" shrinkToFit="1"/>
    </xf>
    <xf numFmtId="0" fontId="34" fillId="0" borderId="40" xfId="0" applyFont="1" applyBorder="1" applyAlignment="1">
      <alignment horizontal="center" vertical="center" shrinkToFit="1"/>
    </xf>
    <xf numFmtId="0" fontId="34" fillId="0" borderId="2" xfId="0" applyFont="1" applyBorder="1" applyAlignment="1">
      <alignment horizontal="center" vertical="center" shrinkToFit="1"/>
    </xf>
    <xf numFmtId="0" fontId="34" fillId="0" borderId="7" xfId="0" applyFont="1" applyBorder="1" applyAlignment="1">
      <alignment horizontal="center" vertical="center" shrinkToFit="1"/>
    </xf>
    <xf numFmtId="0" fontId="51" fillId="0" borderId="13" xfId="0" applyFont="1" applyBorder="1" applyAlignment="1" applyProtection="1">
      <alignment vertical="center" textRotation="255" shrinkToFit="1"/>
      <protection locked="0"/>
    </xf>
    <xf numFmtId="0" fontId="51" fillId="0" borderId="0" xfId="0" applyFont="1" applyAlignment="1" applyProtection="1">
      <alignment vertical="center" textRotation="255" shrinkToFit="1"/>
      <protection locked="0"/>
    </xf>
    <xf numFmtId="0" fontId="29" fillId="0" borderId="1" xfId="0" applyFont="1" applyBorder="1" applyAlignment="1">
      <alignment horizontal="center" vertical="center" shrinkToFit="1"/>
    </xf>
    <xf numFmtId="0" fontId="29" fillId="0" borderId="7" xfId="0" applyFont="1" applyBorder="1" applyAlignment="1">
      <alignment horizontal="center" vertical="center" shrinkToFit="1"/>
    </xf>
    <xf numFmtId="0" fontId="24" fillId="0" borderId="13" xfId="0" applyFont="1" applyBorder="1" applyAlignment="1">
      <alignment horizontal="center" vertical="center" shrinkToFit="1"/>
    </xf>
    <xf numFmtId="0" fontId="24" fillId="0" borderId="41" xfId="0" applyFont="1" applyBorder="1" applyAlignment="1">
      <alignment horizontal="center" vertical="center" shrinkToFit="1"/>
    </xf>
    <xf numFmtId="0" fontId="34" fillId="0" borderId="43" xfId="0" applyFont="1" applyBorder="1" applyAlignment="1">
      <alignment horizontal="center" vertical="center" shrinkToFit="1"/>
    </xf>
    <xf numFmtId="0" fontId="34" fillId="0" borderId="21" xfId="0" applyFont="1" applyBorder="1" applyAlignment="1">
      <alignment horizontal="center" vertical="center" shrinkToFit="1"/>
    </xf>
    <xf numFmtId="0" fontId="34" fillId="0" borderId="22" xfId="0" applyFont="1" applyBorder="1" applyAlignment="1">
      <alignment horizontal="center" vertical="center" shrinkToFit="1"/>
    </xf>
    <xf numFmtId="0" fontId="26" fillId="0" borderId="56" xfId="0" applyFont="1" applyBorder="1" applyAlignment="1">
      <alignment horizontal="center" vertical="center" textRotation="255"/>
    </xf>
    <xf numFmtId="0" fontId="26" fillId="0" borderId="55" xfId="0" applyFont="1" applyBorder="1" applyAlignment="1">
      <alignment horizontal="center" vertical="center" textRotation="255"/>
    </xf>
    <xf numFmtId="0" fontId="26" fillId="0" borderId="54" xfId="0" applyFont="1" applyBorder="1" applyAlignment="1">
      <alignment horizontal="center" vertical="center" textRotation="255"/>
    </xf>
    <xf numFmtId="0" fontId="29" fillId="0" borderId="15" xfId="0" applyFont="1" applyBorder="1" applyAlignment="1">
      <alignment horizontal="center" vertical="center" shrinkToFit="1"/>
    </xf>
    <xf numFmtId="0" fontId="29" fillId="0" borderId="16" xfId="0" applyFont="1" applyBorder="1" applyAlignment="1">
      <alignment horizontal="center" vertical="center" shrinkToFit="1"/>
    </xf>
    <xf numFmtId="0" fontId="29" fillId="0" borderId="19" xfId="0" applyFont="1" applyBorder="1" applyAlignment="1">
      <alignment horizontal="center" vertical="center" shrinkToFit="1"/>
    </xf>
    <xf numFmtId="0" fontId="24" fillId="0" borderId="20" xfId="0" applyFont="1" applyBorder="1" applyAlignment="1">
      <alignment horizontal="center" vertical="center" shrinkToFit="1"/>
    </xf>
    <xf numFmtId="0" fontId="24" fillId="0" borderId="42" xfId="0" applyFont="1" applyBorder="1" applyAlignment="1">
      <alignment horizontal="center" vertical="center" shrinkToFit="1"/>
    </xf>
    <xf numFmtId="0" fontId="42" fillId="0" borderId="44" xfId="0" applyFont="1" applyBorder="1" applyAlignment="1">
      <alignment horizontal="center" vertical="center" shrinkToFit="1"/>
    </xf>
    <xf numFmtId="0" fontId="42" fillId="0" borderId="26" xfId="0" applyFont="1" applyBorder="1" applyAlignment="1">
      <alignment horizontal="center" vertical="center" shrinkToFit="1"/>
    </xf>
    <xf numFmtId="0" fontId="42" fillId="0" borderId="27" xfId="0" applyFont="1" applyBorder="1" applyAlignment="1">
      <alignment horizontal="center" vertical="center" shrinkToFit="1"/>
    </xf>
    <xf numFmtId="0" fontId="26" fillId="0" borderId="53" xfId="0" applyFont="1" applyBorder="1" applyAlignment="1">
      <alignment horizontal="center" vertical="center" textRotation="255"/>
    </xf>
    <xf numFmtId="0" fontId="26" fillId="0" borderId="52" xfId="0" applyFont="1" applyBorder="1" applyAlignment="1">
      <alignment horizontal="center" vertical="center" textRotation="255"/>
    </xf>
    <xf numFmtId="0" fontId="26" fillId="0" borderId="51" xfId="0" applyFont="1" applyBorder="1" applyAlignment="1">
      <alignment horizontal="center" vertical="center" textRotation="255"/>
    </xf>
    <xf numFmtId="0" fontId="29" fillId="0" borderId="8" xfId="0" applyFont="1" applyBorder="1" applyAlignment="1">
      <alignment horizontal="center" vertical="center" shrinkToFit="1"/>
    </xf>
    <xf numFmtId="0" fontId="29" fillId="0" borderId="9" xfId="0" applyFont="1" applyBorder="1" applyAlignment="1">
      <alignment horizontal="center" vertical="center" shrinkToFit="1"/>
    </xf>
    <xf numFmtId="0" fontId="29" fillId="0" borderId="12" xfId="0" applyFont="1" applyBorder="1" applyAlignment="1">
      <alignment horizontal="center" vertical="center" shrinkToFit="1"/>
    </xf>
    <xf numFmtId="0" fontId="42" fillId="0" borderId="25" xfId="0" applyFont="1" applyBorder="1" applyAlignment="1">
      <alignment horizontal="center" vertical="center" shrinkToFit="1"/>
    </xf>
    <xf numFmtId="0" fontId="42" fillId="0" borderId="45" xfId="0" applyFont="1" applyBorder="1" applyAlignment="1">
      <alignment horizontal="center" vertical="center" shrinkToFit="1"/>
    </xf>
    <xf numFmtId="0" fontId="26" fillId="0" borderId="13" xfId="0" applyFont="1" applyBorder="1" applyAlignment="1">
      <alignment horizontal="center" vertical="center" textRotation="255"/>
    </xf>
    <xf numFmtId="0" fontId="26" fillId="0" borderId="0" xfId="0" applyFont="1" applyAlignment="1">
      <alignment horizontal="center" vertical="center" textRotation="255"/>
    </xf>
    <xf numFmtId="0" fontId="29" fillId="0" borderId="37" xfId="0" applyFont="1" applyBorder="1" applyAlignment="1">
      <alignment horizontal="center" vertical="center" shrinkToFit="1"/>
    </xf>
    <xf numFmtId="0" fontId="29" fillId="0" borderId="38" xfId="0" applyFont="1" applyBorder="1" applyAlignment="1">
      <alignment horizontal="center" vertical="center" shrinkToFit="1"/>
    </xf>
    <xf numFmtId="0" fontId="29" fillId="0" borderId="39" xfId="0" applyFont="1" applyBorder="1" applyAlignment="1">
      <alignment horizontal="center" vertical="center" shrinkToFit="1"/>
    </xf>
    <xf numFmtId="0" fontId="42" fillId="0" borderId="13" xfId="0" applyFont="1" applyBorder="1" applyAlignment="1">
      <alignment horizontal="center" vertical="center" shrinkToFit="1"/>
    </xf>
    <xf numFmtId="0" fontId="42" fillId="0" borderId="41" xfId="0" applyFont="1" applyBorder="1" applyAlignment="1">
      <alignment horizontal="center" vertical="center" shrinkToFit="1"/>
    </xf>
    <xf numFmtId="0" fontId="52" fillId="0" borderId="13" xfId="0" applyFont="1" applyBorder="1" applyAlignment="1" applyProtection="1">
      <alignment horizontal="center" vertical="center" textRotation="255"/>
      <protection hidden="1"/>
    </xf>
    <xf numFmtId="0" fontId="52" fillId="0" borderId="0" xfId="0" applyFont="1" applyAlignment="1" applyProtection="1">
      <alignment horizontal="center" vertical="center" textRotation="255"/>
      <protection hidden="1"/>
    </xf>
    <xf numFmtId="0" fontId="52" fillId="0" borderId="14" xfId="0" applyFont="1" applyBorder="1" applyAlignment="1" applyProtection="1">
      <alignment horizontal="center" vertical="center" textRotation="255"/>
      <protection hidden="1"/>
    </xf>
    <xf numFmtId="0" fontId="42" fillId="0" borderId="37" xfId="0" applyFont="1" applyBorder="1" applyAlignment="1">
      <alignment horizontal="center" vertical="center" shrinkToFit="1"/>
    </xf>
    <xf numFmtId="0" fontId="42" fillId="0" borderId="49" xfId="0" applyFont="1" applyBorder="1" applyAlignment="1">
      <alignment horizontal="center" vertical="center" shrinkToFit="1"/>
    </xf>
    <xf numFmtId="0" fontId="34" fillId="0" borderId="2" xfId="0" applyFont="1" applyBorder="1" applyAlignment="1">
      <alignment vertical="center" textRotation="255" shrinkToFit="1"/>
    </xf>
    <xf numFmtId="0" fontId="14" fillId="0" borderId="2" xfId="0" applyFont="1" applyBorder="1" applyAlignment="1">
      <alignment shrinkToFit="1"/>
    </xf>
    <xf numFmtId="0" fontId="33" fillId="0" borderId="2" xfId="0" applyFont="1" applyBorder="1" applyAlignment="1">
      <alignment vertical="center" shrinkToFit="1"/>
    </xf>
    <xf numFmtId="0" fontId="33" fillId="0" borderId="0" xfId="0" applyFont="1" applyAlignment="1">
      <alignment vertical="center" shrinkToFit="1"/>
    </xf>
    <xf numFmtId="0" fontId="34" fillId="0" borderId="0" xfId="0" applyFont="1" applyAlignment="1">
      <alignment vertical="center" textRotation="255" shrinkToFit="1"/>
    </xf>
    <xf numFmtId="0" fontId="14" fillId="0" borderId="0" xfId="0" applyFont="1" applyAlignment="1">
      <alignment shrinkToFit="1"/>
    </xf>
    <xf numFmtId="0" fontId="29" fillId="0" borderId="1" xfId="0" applyFont="1" applyBorder="1" applyAlignment="1" applyProtection="1">
      <alignment horizontal="center" vertical="center" shrinkToFit="1"/>
      <protection hidden="1"/>
    </xf>
    <xf numFmtId="0" fontId="29" fillId="0" borderId="2" xfId="0" applyFont="1" applyBorder="1" applyAlignment="1" applyProtection="1">
      <alignment horizontal="center" vertical="center" shrinkToFit="1"/>
      <protection hidden="1"/>
    </xf>
    <xf numFmtId="0" fontId="29" fillId="0" borderId="7" xfId="0" applyFont="1" applyBorder="1" applyAlignment="1" applyProtection="1">
      <alignment horizontal="center" vertical="center" shrinkToFit="1"/>
      <protection hidden="1"/>
    </xf>
    <xf numFmtId="0" fontId="29" fillId="0" borderId="20" xfId="0" applyFont="1" applyBorder="1" applyAlignment="1" applyProtection="1">
      <alignment horizontal="center" vertical="center" shrinkToFit="1"/>
      <protection hidden="1"/>
    </xf>
    <xf numFmtId="0" fontId="29" fillId="0" borderId="22" xfId="0" applyFont="1" applyBorder="1" applyAlignment="1" applyProtection="1">
      <alignment horizontal="center" vertical="center" shrinkToFit="1"/>
      <protection hidden="1"/>
    </xf>
    <xf numFmtId="0" fontId="29" fillId="0" borderId="25" xfId="0" applyFont="1" applyBorder="1" applyAlignment="1" applyProtection="1">
      <alignment horizontal="left" vertical="top" shrinkToFit="1"/>
      <protection hidden="1"/>
    </xf>
    <xf numFmtId="0" fontId="29" fillId="0" borderId="26" xfId="0" applyFont="1" applyBorder="1" applyAlignment="1" applyProtection="1">
      <alignment horizontal="left" vertical="top" shrinkToFit="1"/>
      <protection hidden="1"/>
    </xf>
    <xf numFmtId="0" fontId="29" fillId="0" borderId="27" xfId="0" applyFont="1" applyBorder="1" applyAlignment="1" applyProtection="1">
      <alignment horizontal="left" vertical="top" shrinkToFit="1"/>
      <protection hidden="1"/>
    </xf>
    <xf numFmtId="0" fontId="29" fillId="0" borderId="13" xfId="0" applyFont="1" applyBorder="1" applyAlignment="1" applyProtection="1">
      <alignment horizontal="left" vertical="top" shrinkToFit="1"/>
      <protection hidden="1"/>
    </xf>
    <xf numFmtId="0" fontId="29" fillId="0" borderId="0" xfId="0" applyFont="1" applyAlignment="1" applyProtection="1">
      <alignment horizontal="left" vertical="top" shrinkToFit="1"/>
      <protection hidden="1"/>
    </xf>
    <xf numFmtId="0" fontId="29" fillId="0" borderId="14" xfId="0" applyFont="1" applyBorder="1" applyAlignment="1" applyProtection="1">
      <alignment horizontal="left" vertical="top" shrinkToFit="1"/>
      <protection hidden="1"/>
    </xf>
    <xf numFmtId="0" fontId="29" fillId="0" borderId="37" xfId="0" applyFont="1" applyBorder="1" applyAlignment="1" applyProtection="1">
      <alignment horizontal="left" vertical="top" shrinkToFit="1"/>
      <protection hidden="1"/>
    </xf>
    <xf numFmtId="0" fontId="29" fillId="0" borderId="38" xfId="0" applyFont="1" applyBorder="1" applyAlignment="1" applyProtection="1">
      <alignment horizontal="left" vertical="top" shrinkToFit="1"/>
      <protection hidden="1"/>
    </xf>
    <xf numFmtId="0" fontId="29" fillId="0" borderId="39" xfId="0" applyFont="1" applyBorder="1" applyAlignment="1" applyProtection="1">
      <alignment horizontal="left" vertical="top" shrinkToFit="1"/>
      <protection hidden="1"/>
    </xf>
    <xf numFmtId="0" fontId="52" fillId="0" borderId="37" xfId="0" applyFont="1" applyBorder="1" applyAlignment="1" applyProtection="1">
      <alignment horizontal="center" vertical="center" textRotation="255"/>
      <protection hidden="1"/>
    </xf>
    <xf numFmtId="0" fontId="52" fillId="0" borderId="38" xfId="0" applyFont="1" applyBorder="1" applyAlignment="1" applyProtection="1">
      <alignment horizontal="center" vertical="center" textRotation="255"/>
      <protection hidden="1"/>
    </xf>
    <xf numFmtId="0" fontId="52" fillId="0" borderId="39" xfId="0" applyFont="1" applyBorder="1" applyAlignment="1" applyProtection="1">
      <alignment horizontal="center" vertical="center" textRotation="255"/>
      <protection hidden="1"/>
    </xf>
    <xf numFmtId="0" fontId="26" fillId="0" borderId="4" xfId="0" applyFont="1" applyBorder="1" applyAlignment="1">
      <alignment horizontal="center" vertical="center" shrinkToFit="1"/>
    </xf>
    <xf numFmtId="0" fontId="26" fillId="0" borderId="6" xfId="0" applyFont="1" applyBorder="1" applyAlignment="1">
      <alignment horizontal="center" vertical="center" shrinkToFit="1"/>
    </xf>
    <xf numFmtId="0" fontId="24" fillId="0" borderId="11" xfId="0" applyFont="1" applyBorder="1" applyAlignment="1">
      <alignment horizontal="center" vertical="center" shrinkToFit="1"/>
    </xf>
    <xf numFmtId="0" fontId="24" fillId="0" borderId="9" xfId="0" applyFont="1" applyBorder="1" applyAlignment="1">
      <alignment horizontal="center" vertical="center" shrinkToFit="1"/>
    </xf>
    <xf numFmtId="0" fontId="24" fillId="0" borderId="12" xfId="0" applyFont="1" applyBorder="1" applyAlignment="1">
      <alignment horizontal="center" vertical="center" shrinkToFit="1"/>
    </xf>
    <xf numFmtId="0" fontId="24" fillId="0" borderId="18" xfId="0" applyFont="1" applyBorder="1" applyAlignment="1">
      <alignment horizontal="center" vertical="center" shrinkToFit="1"/>
    </xf>
    <xf numFmtId="0" fontId="24" fillId="0" borderId="16" xfId="0" applyFont="1" applyBorder="1" applyAlignment="1">
      <alignment horizontal="center" vertical="center" shrinkToFit="1"/>
    </xf>
    <xf numFmtId="0" fontId="24" fillId="0" borderId="19" xfId="0" applyFont="1" applyBorder="1" applyAlignment="1">
      <alignment horizontal="center" vertical="center" shrinkToFit="1"/>
    </xf>
    <xf numFmtId="0" fontId="29" fillId="0" borderId="11" xfId="0" applyFont="1" applyBorder="1" applyAlignment="1">
      <alignment horizontal="center" vertical="center" shrinkToFit="1"/>
    </xf>
    <xf numFmtId="49" fontId="29" fillId="0" borderId="97" xfId="0" applyNumberFormat="1" applyFont="1" applyBorder="1" applyAlignment="1">
      <alignment horizontal="center" vertical="center" shrinkToFit="1"/>
    </xf>
    <xf numFmtId="0" fontId="29" fillId="0" borderId="97" xfId="0" applyFont="1" applyBorder="1" applyAlignment="1">
      <alignment horizontal="center" vertical="center" shrinkToFit="1"/>
    </xf>
    <xf numFmtId="0" fontId="29" fillId="0" borderId="9" xfId="0" applyFont="1" applyBorder="1" applyAlignment="1">
      <alignment vertical="center" shrinkToFit="1"/>
    </xf>
    <xf numFmtId="0" fontId="29" fillId="0" borderId="12" xfId="0" applyFont="1" applyBorder="1" applyAlignment="1">
      <alignment vertical="center" shrinkToFit="1"/>
    </xf>
    <xf numFmtId="0" fontId="33" fillId="0" borderId="11" xfId="0" applyFont="1" applyBorder="1" applyAlignment="1">
      <alignment horizontal="left" vertical="center" shrinkToFit="1"/>
    </xf>
    <xf numFmtId="0" fontId="33" fillId="0" borderId="9" xfId="0" applyFont="1" applyBorder="1" applyAlignment="1">
      <alignment horizontal="left" vertical="center" shrinkToFit="1"/>
    </xf>
    <xf numFmtId="0" fontId="33" fillId="0" borderId="12" xfId="0" applyFont="1" applyBorder="1" applyAlignment="1">
      <alignment horizontal="left" vertical="center" shrinkToFit="1"/>
    </xf>
    <xf numFmtId="0" fontId="33" fillId="0" borderId="18" xfId="0" applyFont="1" applyBorder="1" applyAlignment="1">
      <alignment horizontal="left" vertical="center" shrinkToFit="1"/>
    </xf>
    <xf numFmtId="0" fontId="33" fillId="0" borderId="16" xfId="0" applyFont="1" applyBorder="1" applyAlignment="1">
      <alignment horizontal="left" vertical="center" shrinkToFit="1"/>
    </xf>
    <xf numFmtId="0" fontId="33" fillId="0" borderId="19" xfId="0" applyFont="1" applyBorder="1" applyAlignment="1">
      <alignment horizontal="left" vertical="center" shrinkToFit="1"/>
    </xf>
    <xf numFmtId="49" fontId="33" fillId="0" borderId="11" xfId="0" applyNumberFormat="1" applyFont="1" applyBorder="1" applyAlignment="1">
      <alignment horizontal="center" vertical="center" shrinkToFit="1"/>
    </xf>
    <xf numFmtId="0" fontId="33" fillId="0" borderId="9" xfId="0" applyFont="1" applyBorder="1" applyAlignment="1">
      <alignment horizontal="center" vertical="center" shrinkToFit="1"/>
    </xf>
    <xf numFmtId="0" fontId="33" fillId="0" borderId="12" xfId="0" applyFont="1" applyBorder="1" applyAlignment="1">
      <alignment horizontal="center" vertical="center" shrinkToFit="1"/>
    </xf>
    <xf numFmtId="0" fontId="33" fillId="0" borderId="50" xfId="0" applyFont="1" applyBorder="1" applyAlignment="1">
      <alignment horizontal="center" vertical="center" shrinkToFit="1"/>
    </xf>
    <xf numFmtId="0" fontId="33" fillId="0" borderId="39" xfId="0" applyFont="1" applyBorder="1" applyAlignment="1">
      <alignment horizontal="center" vertical="center" shrinkToFit="1"/>
    </xf>
    <xf numFmtId="0" fontId="24" fillId="0" borderId="50" xfId="0" applyFont="1" applyBorder="1" applyAlignment="1" applyProtection="1">
      <alignment horizontal="center" vertical="center" shrinkToFit="1"/>
      <protection locked="0"/>
    </xf>
    <xf numFmtId="0" fontId="24" fillId="0" borderId="38" xfId="0" applyFont="1" applyBorder="1" applyAlignment="1" applyProtection="1">
      <alignment horizontal="center" vertical="center" shrinkToFit="1"/>
      <protection locked="0"/>
    </xf>
    <xf numFmtId="0" fontId="29" fillId="0" borderId="3" xfId="0" applyFont="1" applyBorder="1" applyAlignment="1">
      <alignment horizontal="center" vertical="center" shrinkToFit="1"/>
    </xf>
    <xf numFmtId="0" fontId="29" fillId="0" borderId="40" xfId="0" applyFont="1" applyBorder="1" applyAlignment="1">
      <alignment horizontal="center" vertical="center" shrinkToFit="1"/>
    </xf>
    <xf numFmtId="0" fontId="29" fillId="0" borderId="85" xfId="0" applyFont="1" applyBorder="1" applyAlignment="1">
      <alignment horizontal="center" vertical="center" shrinkToFit="1"/>
    </xf>
    <xf numFmtId="0" fontId="29" fillId="0" borderId="66" xfId="0" applyFont="1" applyBorder="1" applyAlignment="1">
      <alignment horizontal="center" vertical="center" wrapText="1" shrinkToFit="1"/>
    </xf>
    <xf numFmtId="0" fontId="29" fillId="0" borderId="13" xfId="0" applyFont="1" applyBorder="1" applyAlignment="1">
      <alignment horizontal="center" vertical="center" shrinkToFit="1"/>
    </xf>
    <xf numFmtId="0" fontId="29" fillId="0" borderId="41" xfId="0" applyFont="1" applyBorder="1" applyAlignment="1">
      <alignment horizontal="center" vertical="center" shrinkToFit="1"/>
    </xf>
    <xf numFmtId="0" fontId="29" fillId="0" borderId="30" xfId="0" applyFont="1" applyBorder="1" applyAlignment="1">
      <alignment horizontal="center" vertical="center" shrinkToFit="1"/>
    </xf>
    <xf numFmtId="0" fontId="29" fillId="0" borderId="0" xfId="0" applyFont="1" applyAlignment="1">
      <alignment horizontal="center" vertical="center" shrinkToFit="1"/>
    </xf>
    <xf numFmtId="0" fontId="29" fillId="0" borderId="72" xfId="0" applyFont="1" applyBorder="1" applyAlignment="1">
      <alignment horizontal="center" vertical="center" shrinkToFit="1"/>
    </xf>
    <xf numFmtId="0" fontId="29" fillId="0" borderId="65" xfId="0" applyFont="1" applyBorder="1" applyAlignment="1">
      <alignment horizontal="center" vertical="center" shrinkToFit="1"/>
    </xf>
    <xf numFmtId="0" fontId="29" fillId="0" borderId="21" xfId="0" applyFont="1" applyBorder="1" applyAlignment="1">
      <alignment horizontal="center" vertical="center" shrinkToFit="1"/>
    </xf>
    <xf numFmtId="0" fontId="29" fillId="0" borderId="22" xfId="0" applyFont="1" applyBorder="1" applyAlignment="1">
      <alignment horizontal="center" vertical="center" shrinkToFit="1"/>
    </xf>
    <xf numFmtId="0" fontId="29" fillId="0" borderId="26" xfId="0" applyFont="1" applyBorder="1" applyAlignment="1">
      <alignment horizontal="center" vertical="center" shrinkToFit="1"/>
    </xf>
    <xf numFmtId="0" fontId="29" fillId="0" borderId="27" xfId="0" applyFont="1" applyBorder="1" applyAlignment="1">
      <alignment horizontal="center" vertical="center" shrinkToFit="1"/>
    </xf>
    <xf numFmtId="0" fontId="29" fillId="0" borderId="20" xfId="0" applyFont="1" applyBorder="1" applyAlignment="1">
      <alignment horizontal="center" vertical="center" shrinkToFit="1"/>
    </xf>
    <xf numFmtId="0" fontId="29" fillId="0" borderId="42" xfId="0" applyFont="1" applyBorder="1" applyAlignment="1">
      <alignment horizontal="center" vertical="center" shrinkToFit="1"/>
    </xf>
    <xf numFmtId="0" fontId="29" fillId="0" borderId="43" xfId="0" applyFont="1" applyBorder="1" applyAlignment="1">
      <alignment horizontal="center" vertical="center" shrinkToFit="1"/>
    </xf>
    <xf numFmtId="0" fontId="29" fillId="0" borderId="61" xfId="0" applyFont="1" applyBorder="1" applyAlignment="1">
      <alignment horizontal="center" vertical="center" shrinkToFit="1"/>
    </xf>
    <xf numFmtId="0" fontId="29" fillId="0" borderId="63" xfId="0" applyFont="1" applyBorder="1" applyAlignment="1">
      <alignment horizontal="center" vertical="center" shrinkToFit="1"/>
    </xf>
    <xf numFmtId="178" fontId="24" fillId="0" borderId="44" xfId="0" applyNumberFormat="1" applyFont="1" applyBorder="1" applyAlignment="1" applyProtection="1">
      <alignment horizontal="right" vertical="center" shrinkToFit="1"/>
      <protection locked="0"/>
    </xf>
    <xf numFmtId="178" fontId="24" fillId="0" borderId="26" xfId="0" applyNumberFormat="1" applyFont="1" applyBorder="1" applyAlignment="1" applyProtection="1">
      <alignment horizontal="right" vertical="center" shrinkToFit="1"/>
      <protection locked="0"/>
    </xf>
    <xf numFmtId="178" fontId="24" fillId="0" borderId="45" xfId="0" applyNumberFormat="1" applyFont="1" applyBorder="1" applyAlignment="1" applyProtection="1">
      <alignment horizontal="right" vertical="center" shrinkToFit="1"/>
      <protection locked="0"/>
    </xf>
    <xf numFmtId="178" fontId="24" fillId="0" borderId="25" xfId="0" applyNumberFormat="1" applyFont="1" applyBorder="1" applyAlignment="1" applyProtection="1">
      <alignment horizontal="right" vertical="center" shrinkToFit="1"/>
      <protection hidden="1"/>
    </xf>
    <xf numFmtId="178" fontId="24" fillId="0" borderId="26" xfId="0" applyNumberFormat="1" applyFont="1" applyBorder="1" applyAlignment="1" applyProtection="1">
      <alignment horizontal="right" vertical="center" shrinkToFit="1"/>
      <protection hidden="1"/>
    </xf>
    <xf numFmtId="178" fontId="24" fillId="0" borderId="27" xfId="0" applyNumberFormat="1" applyFont="1" applyBorder="1" applyAlignment="1" applyProtection="1">
      <alignment horizontal="right" vertical="center" shrinkToFit="1"/>
      <protection hidden="1"/>
    </xf>
    <xf numFmtId="178" fontId="24" fillId="0" borderId="43" xfId="0" applyNumberFormat="1" applyFont="1" applyBorder="1" applyAlignment="1" applyProtection="1">
      <alignment horizontal="right" vertical="center" shrinkToFit="1"/>
      <protection locked="0"/>
    </xf>
    <xf numFmtId="178" fontId="24" fillId="0" borderId="21" xfId="0" applyNumberFormat="1" applyFont="1" applyBorder="1" applyAlignment="1" applyProtection="1">
      <alignment horizontal="right" vertical="center" shrinkToFit="1"/>
      <protection locked="0"/>
    </xf>
    <xf numFmtId="178" fontId="24" fillId="0" borderId="42" xfId="0" applyNumberFormat="1" applyFont="1" applyBorder="1" applyAlignment="1" applyProtection="1">
      <alignment horizontal="right" vertical="center" shrinkToFit="1"/>
      <protection locked="0"/>
    </xf>
    <xf numFmtId="178" fontId="24" fillId="0" borderId="20" xfId="0" applyNumberFormat="1" applyFont="1" applyBorder="1" applyAlignment="1" applyProtection="1">
      <alignment horizontal="right" vertical="center" shrinkToFit="1"/>
      <protection hidden="1"/>
    </xf>
    <xf numFmtId="178" fontId="24" fillId="0" borderId="21" xfId="0" applyNumberFormat="1" applyFont="1" applyBorder="1" applyAlignment="1" applyProtection="1">
      <alignment horizontal="right" vertical="center" shrinkToFit="1"/>
      <protection hidden="1"/>
    </xf>
    <xf numFmtId="178" fontId="24" fillId="0" borderId="22" xfId="0" applyNumberFormat="1" applyFont="1" applyBorder="1" applyAlignment="1" applyProtection="1">
      <alignment horizontal="right" vertical="center" shrinkToFit="1"/>
      <protection hidden="1"/>
    </xf>
    <xf numFmtId="0" fontId="31" fillId="0" borderId="13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14" xfId="0" applyFont="1" applyBorder="1" applyAlignment="1">
      <alignment horizontal="center"/>
    </xf>
    <xf numFmtId="0" fontId="31" fillId="0" borderId="37" xfId="0" applyFont="1" applyBorder="1" applyAlignment="1">
      <alignment horizontal="center"/>
    </xf>
    <xf numFmtId="0" fontId="31" fillId="0" borderId="38" xfId="0" applyFont="1" applyBorder="1" applyAlignment="1">
      <alignment horizontal="center"/>
    </xf>
    <xf numFmtId="0" fontId="31" fillId="0" borderId="39" xfId="0" applyFont="1" applyBorder="1" applyAlignment="1">
      <alignment horizontal="center"/>
    </xf>
    <xf numFmtId="178" fontId="24" fillId="0" borderId="30" xfId="0" applyNumberFormat="1" applyFont="1" applyBorder="1" applyAlignment="1" applyProtection="1">
      <alignment horizontal="right" vertical="center" shrinkToFit="1"/>
      <protection locked="0"/>
    </xf>
    <xf numFmtId="178" fontId="24" fillId="0" borderId="0" xfId="0" applyNumberFormat="1" applyFont="1" applyAlignment="1" applyProtection="1">
      <alignment horizontal="right" vertical="center" shrinkToFit="1"/>
      <protection locked="0"/>
    </xf>
    <xf numFmtId="178" fontId="24" fillId="0" borderId="41" xfId="0" applyNumberFormat="1" applyFont="1" applyBorder="1" applyAlignment="1" applyProtection="1">
      <alignment horizontal="right" vertical="center" shrinkToFit="1"/>
      <protection locked="0"/>
    </xf>
    <xf numFmtId="0" fontId="29" fillId="0" borderId="74" xfId="0" applyFont="1" applyBorder="1" applyAlignment="1">
      <alignment horizontal="center" vertical="center" shrinkToFit="1"/>
    </xf>
    <xf numFmtId="0" fontId="29" fillId="0" borderId="79" xfId="0" applyFont="1" applyBorder="1" applyAlignment="1">
      <alignment horizontal="center" vertical="center" shrinkToFit="1"/>
    </xf>
    <xf numFmtId="0" fontId="29" fillId="0" borderId="80" xfId="0" applyFont="1" applyBorder="1" applyAlignment="1">
      <alignment horizontal="center" vertical="center" shrinkToFit="1"/>
    </xf>
    <xf numFmtId="0" fontId="29" fillId="0" borderId="74" xfId="0" applyFont="1" applyBorder="1" applyAlignment="1" applyProtection="1">
      <alignment horizontal="center" vertical="center" shrinkToFit="1"/>
      <protection locked="0"/>
    </xf>
    <xf numFmtId="0" fontId="29" fillId="0" borderId="77" xfId="0" applyFont="1" applyBorder="1" applyAlignment="1">
      <alignment horizontal="center" vertical="center" shrinkToFit="1"/>
    </xf>
    <xf numFmtId="0" fontId="29" fillId="0" borderId="81" xfId="0" applyFont="1" applyBorder="1" applyAlignment="1">
      <alignment horizontal="center" vertical="center" shrinkToFit="1"/>
    </xf>
    <xf numFmtId="0" fontId="29" fillId="0" borderId="82" xfId="0" applyFont="1" applyBorder="1" applyAlignment="1">
      <alignment horizontal="center" vertical="center" shrinkToFit="1"/>
    </xf>
    <xf numFmtId="0" fontId="29" fillId="0" borderId="77" xfId="0" applyFont="1" applyBorder="1" applyAlignment="1" applyProtection="1">
      <alignment horizontal="center" vertical="center" shrinkToFit="1"/>
      <protection locked="0"/>
    </xf>
    <xf numFmtId="0" fontId="29" fillId="0" borderId="74" xfId="0" applyFont="1" applyBorder="1" applyAlignment="1" applyProtection="1">
      <alignment vertical="center" shrinkToFit="1"/>
      <protection locked="0"/>
    </xf>
    <xf numFmtId="0" fontId="29" fillId="0" borderId="77" xfId="0" applyFont="1" applyBorder="1" applyAlignment="1" applyProtection="1">
      <alignment vertical="center" shrinkToFit="1"/>
      <protection locked="0"/>
    </xf>
    <xf numFmtId="178" fontId="24" fillId="0" borderId="29" xfId="0" applyNumberFormat="1" applyFont="1" applyBorder="1" applyAlignment="1" applyProtection="1">
      <alignment horizontal="right" vertical="center" shrinkToFit="1"/>
      <protection locked="0"/>
    </xf>
    <xf numFmtId="178" fontId="24" fillId="0" borderId="57" xfId="0" applyNumberFormat="1" applyFont="1" applyBorder="1" applyAlignment="1" applyProtection="1">
      <alignment horizontal="right" vertical="center" shrinkToFit="1"/>
      <protection locked="0"/>
    </xf>
    <xf numFmtId="0" fontId="24" fillId="0" borderId="40" xfId="0" applyFont="1" applyBorder="1" applyAlignment="1">
      <alignment horizontal="center" vertical="center" shrinkToFit="1"/>
    </xf>
    <xf numFmtId="0" fontId="24" fillId="0" borderId="7" xfId="0" applyFont="1" applyBorder="1" applyAlignment="1">
      <alignment horizontal="center" vertical="center" shrinkToFit="1"/>
    </xf>
    <xf numFmtId="0" fontId="24" fillId="0" borderId="30" xfId="0" applyFont="1" applyBorder="1" applyAlignment="1">
      <alignment horizontal="center" vertical="center" shrinkToFit="1"/>
    </xf>
    <xf numFmtId="0" fontId="24" fillId="0" borderId="14" xfId="0" applyFont="1" applyBorder="1" applyAlignment="1">
      <alignment horizontal="center" vertical="center" shrinkToFit="1"/>
    </xf>
    <xf numFmtId="0" fontId="24" fillId="0" borderId="50" xfId="0" applyFont="1" applyBorder="1" applyAlignment="1">
      <alignment horizontal="center" vertical="center" shrinkToFit="1"/>
    </xf>
    <xf numFmtId="0" fontId="24" fillId="0" borderId="38" xfId="0" applyFont="1" applyBorder="1" applyAlignment="1">
      <alignment horizontal="center" vertical="center" shrinkToFit="1"/>
    </xf>
    <xf numFmtId="0" fontId="24" fillId="0" borderId="39" xfId="0" applyFont="1" applyBorder="1" applyAlignment="1">
      <alignment horizontal="center" vertical="center" shrinkToFit="1"/>
    </xf>
    <xf numFmtId="178" fontId="24" fillId="0" borderId="13" xfId="0" applyNumberFormat="1" applyFont="1" applyBorder="1" applyAlignment="1" applyProtection="1">
      <alignment horizontal="right" vertical="center" shrinkToFit="1"/>
      <protection hidden="1"/>
    </xf>
    <xf numFmtId="178" fontId="24" fillId="0" borderId="0" xfId="0" applyNumberFormat="1" applyFont="1" applyAlignment="1" applyProtection="1">
      <alignment horizontal="right" vertical="center" shrinkToFit="1"/>
      <protection hidden="1"/>
    </xf>
    <xf numFmtId="178" fontId="24" fillId="0" borderId="14" xfId="0" applyNumberFormat="1" applyFont="1" applyBorder="1" applyAlignment="1" applyProtection="1">
      <alignment horizontal="right" vertical="center" shrinkToFit="1"/>
      <protection hidden="1"/>
    </xf>
    <xf numFmtId="178" fontId="24" fillId="0" borderId="91" xfId="0" applyNumberFormat="1" applyFont="1" applyBorder="1" applyAlignment="1" applyProtection="1">
      <alignment horizontal="right" vertical="center" shrinkToFit="1"/>
      <protection hidden="1"/>
    </xf>
    <xf numFmtId="178" fontId="24" fillId="0" borderId="59" xfId="0" applyNumberFormat="1" applyFont="1" applyBorder="1" applyAlignment="1" applyProtection="1">
      <alignment horizontal="right" vertical="center" shrinkToFit="1"/>
      <protection hidden="1"/>
    </xf>
    <xf numFmtId="178" fontId="24" fillId="0" borderId="90" xfId="0" applyNumberFormat="1" applyFont="1" applyBorder="1" applyAlignment="1" applyProtection="1">
      <alignment horizontal="right" vertical="center" shrinkToFit="1"/>
      <protection hidden="1"/>
    </xf>
    <xf numFmtId="178" fontId="24" fillId="0" borderId="60" xfId="0" applyNumberFormat="1" applyFont="1" applyBorder="1" applyAlignment="1" applyProtection="1">
      <alignment horizontal="right" vertical="center" shrinkToFit="1"/>
      <protection hidden="1"/>
    </xf>
    <xf numFmtId="178" fontId="24" fillId="0" borderId="58" xfId="0" applyNumberFormat="1" applyFont="1" applyBorder="1" applyAlignment="1" applyProtection="1">
      <alignment horizontal="right" vertical="center" shrinkToFit="1"/>
      <protection hidden="1"/>
    </xf>
    <xf numFmtId="180" fontId="24" fillId="0" borderId="59" xfId="0" applyNumberFormat="1" applyFont="1" applyBorder="1" applyAlignment="1" applyProtection="1">
      <alignment horizontal="right" vertical="center" shrinkToFit="1"/>
      <protection hidden="1"/>
    </xf>
    <xf numFmtId="180" fontId="24" fillId="0" borderId="58" xfId="0" applyNumberFormat="1" applyFont="1" applyBorder="1" applyAlignment="1" applyProtection="1">
      <alignment horizontal="right" vertical="center" shrinkToFit="1"/>
      <protection hidden="1"/>
    </xf>
    <xf numFmtId="178" fontId="24" fillId="0" borderId="30" xfId="0" applyNumberFormat="1" applyFont="1" applyBorder="1" applyAlignment="1" applyProtection="1">
      <alignment horizontal="right" vertical="center" shrinkToFit="1"/>
      <protection hidden="1"/>
    </xf>
    <xf numFmtId="178" fontId="24" fillId="0" borderId="41" xfId="0" applyNumberFormat="1" applyFont="1" applyBorder="1" applyAlignment="1" applyProtection="1">
      <alignment horizontal="right" vertical="center" shrinkToFit="1"/>
      <protection hidden="1"/>
    </xf>
    <xf numFmtId="180" fontId="24" fillId="0" borderId="0" xfId="0" applyNumberFormat="1" applyFont="1" applyAlignment="1" applyProtection="1">
      <alignment horizontal="right" vertical="center" shrinkToFit="1"/>
      <protection hidden="1"/>
    </xf>
    <xf numFmtId="180" fontId="24" fillId="0" borderId="14" xfId="0" applyNumberFormat="1" applyFont="1" applyBorder="1" applyAlignment="1" applyProtection="1">
      <alignment horizontal="right" vertical="center" shrinkToFit="1"/>
      <protection hidden="1"/>
    </xf>
    <xf numFmtId="178" fontId="24" fillId="0" borderId="50" xfId="0" applyNumberFormat="1" applyFont="1" applyBorder="1" applyAlignment="1" applyProtection="1">
      <alignment horizontal="right" vertical="center" shrinkToFit="1"/>
      <protection hidden="1"/>
    </xf>
    <xf numFmtId="178" fontId="24" fillId="0" borderId="38" xfId="0" applyNumberFormat="1" applyFont="1" applyBorder="1" applyAlignment="1" applyProtection="1">
      <alignment horizontal="right" vertical="center" shrinkToFit="1"/>
      <protection hidden="1"/>
    </xf>
    <xf numFmtId="178" fontId="24" fillId="0" borderId="49" xfId="0" applyNumberFormat="1" applyFont="1" applyBorder="1" applyAlignment="1" applyProtection="1">
      <alignment horizontal="right" vertical="center" shrinkToFit="1"/>
      <protection hidden="1"/>
    </xf>
    <xf numFmtId="178" fontId="24" fillId="0" borderId="37" xfId="0" applyNumberFormat="1" applyFont="1" applyBorder="1" applyAlignment="1" applyProtection="1">
      <alignment horizontal="right" vertical="center" shrinkToFit="1"/>
      <protection hidden="1"/>
    </xf>
    <xf numFmtId="178" fontId="24" fillId="0" borderId="39" xfId="0" applyNumberFormat="1" applyFont="1" applyBorder="1" applyAlignment="1" applyProtection="1">
      <alignment horizontal="right" vertical="center" shrinkToFit="1"/>
      <protection hidden="1"/>
    </xf>
    <xf numFmtId="180" fontId="24" fillId="0" borderId="38" xfId="0" applyNumberFormat="1" applyFont="1" applyBorder="1" applyAlignment="1" applyProtection="1">
      <alignment horizontal="right" vertical="center" shrinkToFit="1"/>
      <protection hidden="1"/>
    </xf>
    <xf numFmtId="180" fontId="24" fillId="0" borderId="39" xfId="0" applyNumberFormat="1" applyFont="1" applyBorder="1" applyAlignment="1" applyProtection="1">
      <alignment horizontal="right" vertical="center" shrinkToFit="1"/>
      <protection hidden="1"/>
    </xf>
    <xf numFmtId="0" fontId="50" fillId="0" borderId="13" xfId="0" applyFont="1" applyBorder="1" applyAlignment="1" applyProtection="1">
      <alignment horizontal="center" vertical="center" textRotation="255"/>
      <protection hidden="1"/>
    </xf>
    <xf numFmtId="0" fontId="50" fillId="0" borderId="0" xfId="0" applyFont="1" applyAlignment="1" applyProtection="1">
      <alignment horizontal="center" vertical="center" textRotation="255"/>
      <protection hidden="1"/>
    </xf>
    <xf numFmtId="0" fontId="50" fillId="0" borderId="14" xfId="0" applyFont="1" applyBorder="1" applyAlignment="1" applyProtection="1">
      <alignment horizontal="center" vertical="center" textRotation="255"/>
      <protection hidden="1"/>
    </xf>
    <xf numFmtId="178" fontId="24" fillId="0" borderId="44" xfId="0" applyNumberFormat="1" applyFont="1" applyBorder="1" applyAlignment="1">
      <alignment horizontal="center" vertical="center" shrinkToFit="1"/>
    </xf>
    <xf numFmtId="0" fontId="24" fillId="0" borderId="26" xfId="0" applyFont="1" applyBorder="1" applyAlignment="1">
      <alignment horizontal="center" vertical="center" shrinkToFit="1"/>
    </xf>
    <xf numFmtId="0" fontId="24" fillId="0" borderId="27" xfId="0" applyFont="1" applyBorder="1" applyAlignment="1">
      <alignment horizontal="center" vertical="center" shrinkToFit="1"/>
    </xf>
    <xf numFmtId="0" fontId="24" fillId="0" borderId="44" xfId="0" applyFont="1" applyBorder="1" applyAlignment="1">
      <alignment horizontal="center" vertical="center" shrinkToFit="1"/>
    </xf>
    <xf numFmtId="0" fontId="24" fillId="0" borderId="25" xfId="0" applyFont="1" applyBorder="1" applyAlignment="1">
      <alignment horizontal="center" vertical="center" shrinkToFit="1"/>
    </xf>
    <xf numFmtId="0" fontId="24" fillId="0" borderId="45" xfId="0" applyFont="1" applyBorder="1" applyAlignment="1">
      <alignment horizontal="center" vertical="center" shrinkToFit="1"/>
    </xf>
    <xf numFmtId="0" fontId="24" fillId="0" borderId="37" xfId="0" applyFont="1" applyBorder="1" applyAlignment="1">
      <alignment horizontal="center" vertical="center" shrinkToFit="1"/>
    </xf>
    <xf numFmtId="0" fontId="24" fillId="0" borderId="49" xfId="0" applyFont="1" applyBorder="1" applyAlignment="1">
      <alignment horizontal="center" vertical="center" shrinkToFit="1"/>
    </xf>
    <xf numFmtId="0" fontId="50" fillId="0" borderId="37" xfId="0" applyFont="1" applyBorder="1" applyAlignment="1" applyProtection="1">
      <alignment horizontal="center" vertical="center" textRotation="255"/>
      <protection hidden="1"/>
    </xf>
    <xf numFmtId="0" fontId="50" fillId="0" borderId="38" xfId="0" applyFont="1" applyBorder="1" applyAlignment="1" applyProtection="1">
      <alignment horizontal="center" vertical="center" textRotation="255"/>
      <protection hidden="1"/>
    </xf>
    <xf numFmtId="0" fontId="50" fillId="0" borderId="39" xfId="0" applyFont="1" applyBorder="1" applyAlignment="1" applyProtection="1">
      <alignment horizontal="center" vertical="center" textRotation="255"/>
      <protection hidden="1"/>
    </xf>
    <xf numFmtId="0" fontId="50" fillId="0" borderId="0" xfId="0" applyFont="1" applyAlignment="1" applyProtection="1">
      <alignment vertical="center" textRotation="255"/>
      <protection hidden="1"/>
    </xf>
    <xf numFmtId="0" fontId="30" fillId="0" borderId="0" xfId="0" applyFont="1" applyAlignment="1">
      <alignment horizontal="right" vertical="center" shrinkToFit="1"/>
    </xf>
    <xf numFmtId="49" fontId="29" fillId="0" borderId="9" xfId="0" applyNumberFormat="1" applyFont="1" applyBorder="1" applyAlignment="1">
      <alignment horizontal="center" vertical="center" shrinkToFit="1"/>
    </xf>
    <xf numFmtId="0" fontId="44" fillId="0" borderId="56" xfId="0" applyFont="1" applyBorder="1" applyAlignment="1" applyProtection="1">
      <alignment horizontal="center" vertical="center" shrinkToFit="1"/>
      <protection hidden="1"/>
    </xf>
    <xf numFmtId="0" fontId="44" fillId="0" borderId="86" xfId="0" applyFont="1" applyBorder="1" applyAlignment="1" applyProtection="1">
      <alignment horizontal="center" vertical="center" shrinkToFit="1"/>
      <protection hidden="1"/>
    </xf>
    <xf numFmtId="5" fontId="44" fillId="0" borderId="87" xfId="0" applyNumberFormat="1" applyFont="1" applyBorder="1" applyAlignment="1" applyProtection="1">
      <alignment horizontal="left" vertical="center" shrinkToFit="1"/>
      <protection hidden="1"/>
    </xf>
    <xf numFmtId="5" fontId="44" fillId="0" borderId="55" xfId="0" applyNumberFormat="1" applyFont="1" applyBorder="1" applyAlignment="1" applyProtection="1">
      <alignment horizontal="left" vertical="center" shrinkToFit="1"/>
      <protection hidden="1"/>
    </xf>
    <xf numFmtId="5" fontId="44" fillId="0" borderId="88" xfId="0" applyNumberFormat="1" applyFont="1" applyBorder="1" applyAlignment="1" applyProtection="1">
      <alignment horizontal="left" vertical="center" shrinkToFit="1"/>
      <protection hidden="1"/>
    </xf>
    <xf numFmtId="5" fontId="29" fillId="0" borderId="89" xfId="0" applyNumberFormat="1" applyFont="1" applyBorder="1" applyAlignment="1" applyProtection="1">
      <alignment vertical="center" shrinkToFit="1"/>
      <protection hidden="1"/>
    </xf>
    <xf numFmtId="5" fontId="29" fillId="0" borderId="55" xfId="0" applyNumberFormat="1" applyFont="1" applyBorder="1" applyAlignment="1" applyProtection="1">
      <alignment vertical="center" shrinkToFit="1"/>
      <protection hidden="1"/>
    </xf>
    <xf numFmtId="5" fontId="29" fillId="0" borderId="86" xfId="0" applyNumberFormat="1" applyFont="1" applyBorder="1" applyAlignment="1" applyProtection="1">
      <alignment vertical="center" shrinkToFit="1"/>
      <protection hidden="1"/>
    </xf>
    <xf numFmtId="0" fontId="34" fillId="0" borderId="0" xfId="0" applyFont="1">
      <alignment vertical="center"/>
    </xf>
    <xf numFmtId="0" fontId="25" fillId="0" borderId="0" xfId="0" applyFont="1" applyAlignment="1">
      <alignment vertical="top" textRotation="255"/>
    </xf>
    <xf numFmtId="0" fontId="26" fillId="0" borderId="0" xfId="0" applyFont="1" applyAlignment="1">
      <alignment vertical="top" textRotation="255"/>
    </xf>
    <xf numFmtId="0" fontId="46" fillId="0" borderId="0" xfId="0" applyFont="1" applyAlignment="1">
      <alignment vertical="center" textRotation="255" shrinkToFit="1"/>
    </xf>
  </cellXfs>
  <cellStyles count="4">
    <cellStyle name="桁区切り" xfId="3" builtinId="6"/>
    <cellStyle name="桁区切り 2" xfId="2" xr:uid="{00000000-0005-0000-0000-000001000000}"/>
    <cellStyle name="標準" xfId="0" builtinId="0"/>
    <cellStyle name="標準 2" xfId="1" xr:uid="{00000000-0005-0000-0000-000003000000}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95250</xdr:colOff>
      <xdr:row>0</xdr:row>
      <xdr:rowOff>47625</xdr:rowOff>
    </xdr:from>
    <xdr:to>
      <xdr:col>30</xdr:col>
      <xdr:colOff>57150</xdr:colOff>
      <xdr:row>3</xdr:row>
      <xdr:rowOff>57150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89C03924-F554-432E-B2D3-18F752D67E3F}"/>
            </a:ext>
          </a:extLst>
        </xdr:cNvPr>
        <xdr:cNvSpPr/>
      </xdr:nvSpPr>
      <xdr:spPr>
        <a:xfrm>
          <a:off x="3552825" y="47625"/>
          <a:ext cx="581025" cy="35242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95250</xdr:colOff>
      <xdr:row>0</xdr:row>
      <xdr:rowOff>47625</xdr:rowOff>
    </xdr:from>
    <xdr:to>
      <xdr:col>30</xdr:col>
      <xdr:colOff>57150</xdr:colOff>
      <xdr:row>3</xdr:row>
      <xdr:rowOff>57150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552825" y="47625"/>
          <a:ext cx="581025" cy="35242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95250</xdr:colOff>
      <xdr:row>0</xdr:row>
      <xdr:rowOff>47625</xdr:rowOff>
    </xdr:from>
    <xdr:to>
      <xdr:col>30</xdr:col>
      <xdr:colOff>57150</xdr:colOff>
      <xdr:row>3</xdr:row>
      <xdr:rowOff>57150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3552825" y="47625"/>
          <a:ext cx="581025" cy="35242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47625</xdr:colOff>
      <xdr:row>0</xdr:row>
      <xdr:rowOff>76200</xdr:rowOff>
    </xdr:from>
    <xdr:to>
      <xdr:col>6</xdr:col>
      <xdr:colOff>47625</xdr:colOff>
      <xdr:row>3</xdr:row>
      <xdr:rowOff>85725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47625" y="76200"/>
          <a:ext cx="1009650" cy="352425"/>
        </a:xfrm>
        <a:prstGeom prst="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記入見本</a:t>
          </a:r>
        </a:p>
      </xdr:txBody>
    </xdr:sp>
    <xdr:clientData/>
  </xdr:twoCellAnchor>
  <xdr:twoCellAnchor>
    <xdr:from>
      <xdr:col>27</xdr:col>
      <xdr:colOff>9524</xdr:colOff>
      <xdr:row>23</xdr:row>
      <xdr:rowOff>76200</xdr:rowOff>
    </xdr:from>
    <xdr:to>
      <xdr:col>38</xdr:col>
      <xdr:colOff>133350</xdr:colOff>
      <xdr:row>27</xdr:row>
      <xdr:rowOff>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3714749" y="4362450"/>
          <a:ext cx="1543051" cy="609600"/>
        </a:xfrm>
        <a:prstGeom prst="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solidFill>
                <a:srgbClr val="FF0000"/>
              </a:solidFill>
            </a:rPr>
            <a:t>自宅発送分の名簿</a:t>
          </a:r>
          <a:endParaRPr kumimoji="1" lang="en-US" altLang="ja-JP" sz="1200" b="1">
            <a:solidFill>
              <a:srgbClr val="FF0000"/>
            </a:solidFill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</a:rPr>
            <a:t>記入は不要です。</a:t>
          </a:r>
        </a:p>
      </xdr:txBody>
    </xdr:sp>
    <xdr:clientData/>
  </xdr:twoCellAnchor>
  <xdr:twoCellAnchor>
    <xdr:from>
      <xdr:col>45</xdr:col>
      <xdr:colOff>123824</xdr:colOff>
      <xdr:row>21</xdr:row>
      <xdr:rowOff>28576</xdr:rowOff>
    </xdr:from>
    <xdr:to>
      <xdr:col>61</xdr:col>
      <xdr:colOff>247650</xdr:colOff>
      <xdr:row>23</xdr:row>
      <xdr:rowOff>66676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6476999" y="3971926"/>
          <a:ext cx="2457451" cy="381000"/>
        </a:xfrm>
        <a:prstGeom prst="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solidFill>
                <a:srgbClr val="FF0000"/>
              </a:solidFill>
            </a:rPr>
            <a:t>↓発送希望日をご入力ください。</a:t>
          </a:r>
        </a:p>
      </xdr:txBody>
    </xdr:sp>
    <xdr:clientData/>
  </xdr:twoCellAnchor>
  <xdr:twoCellAnchor>
    <xdr:from>
      <xdr:col>45</xdr:col>
      <xdr:colOff>114299</xdr:colOff>
      <xdr:row>28</xdr:row>
      <xdr:rowOff>9526</xdr:rowOff>
    </xdr:from>
    <xdr:to>
      <xdr:col>61</xdr:col>
      <xdr:colOff>247650</xdr:colOff>
      <xdr:row>30</xdr:row>
      <xdr:rowOff>66676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6467474" y="5153026"/>
          <a:ext cx="2466976" cy="400050"/>
        </a:xfrm>
        <a:prstGeom prst="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solidFill>
                <a:srgbClr val="FF0000"/>
              </a:solidFill>
            </a:rPr>
            <a:t>↓到着希望日をご入力ください。</a:t>
          </a:r>
        </a:p>
      </xdr:txBody>
    </xdr:sp>
    <xdr:clientData/>
  </xdr:twoCellAnchor>
  <xdr:twoCellAnchor>
    <xdr:from>
      <xdr:col>45</xdr:col>
      <xdr:colOff>95251</xdr:colOff>
      <xdr:row>45</xdr:row>
      <xdr:rowOff>47625</xdr:rowOff>
    </xdr:from>
    <xdr:to>
      <xdr:col>61</xdr:col>
      <xdr:colOff>152400</xdr:colOff>
      <xdr:row>49</xdr:row>
      <xdr:rowOff>47624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6448426" y="8105775"/>
          <a:ext cx="2390774" cy="685799"/>
        </a:xfrm>
        <a:prstGeom prst="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↓のし紙の有無をプルダウンから</a:t>
          </a:r>
          <a:endParaRPr kumimoji="1" lang="en-US" altLang="ja-JP" sz="1200" b="1">
            <a:solidFill>
              <a:srgbClr val="FF0000"/>
            </a:solidFill>
          </a:endParaRPr>
        </a:p>
        <a:p>
          <a:pPr algn="ctr"/>
          <a:r>
            <a:rPr kumimoji="1" lang="ja-JP" altLang="en-US" sz="1200" b="1">
              <a:solidFill>
                <a:srgbClr val="FF0000"/>
              </a:solidFill>
            </a:rPr>
            <a:t>選択してください。</a:t>
          </a:r>
        </a:p>
      </xdr:txBody>
    </xdr:sp>
    <xdr:clientData/>
  </xdr:twoCellAnchor>
  <xdr:twoCellAnchor>
    <xdr:from>
      <xdr:col>1</xdr:col>
      <xdr:colOff>123824</xdr:colOff>
      <xdr:row>67</xdr:row>
      <xdr:rowOff>85725</xdr:rowOff>
    </xdr:from>
    <xdr:to>
      <xdr:col>18</xdr:col>
      <xdr:colOff>28575</xdr:colOff>
      <xdr:row>72</xdr:row>
      <xdr:rowOff>19050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247649" y="11772900"/>
          <a:ext cx="2276476" cy="590550"/>
        </a:xfrm>
        <a:prstGeom prst="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↑挨拶状の種類をプルダウン</a:t>
          </a:r>
          <a:endParaRPr kumimoji="1" lang="en-US" altLang="ja-JP" sz="1200" b="1">
            <a:solidFill>
              <a:srgbClr val="FF0000"/>
            </a:solidFill>
          </a:endParaRPr>
        </a:p>
        <a:p>
          <a:pPr algn="ctr"/>
          <a:r>
            <a:rPr kumimoji="1" lang="ja-JP" altLang="en-US" sz="1200" b="1">
              <a:solidFill>
                <a:srgbClr val="FF0000"/>
              </a:solidFill>
            </a:rPr>
            <a:t>から選択してください。</a:t>
          </a:r>
        </a:p>
      </xdr:txBody>
    </xdr:sp>
    <xdr:clientData/>
  </xdr:twoCellAnchor>
  <xdr:twoCellAnchor>
    <xdr:from>
      <xdr:col>27</xdr:col>
      <xdr:colOff>104772</xdr:colOff>
      <xdr:row>67</xdr:row>
      <xdr:rowOff>28575</xdr:rowOff>
    </xdr:from>
    <xdr:to>
      <xdr:col>46</xdr:col>
      <xdr:colOff>152399</xdr:colOff>
      <xdr:row>72</xdr:row>
      <xdr:rowOff>104775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3809997" y="11715750"/>
          <a:ext cx="2924177" cy="733425"/>
        </a:xfrm>
        <a:prstGeom prst="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↑自宅配送がある際、手提袋の有無を</a:t>
          </a:r>
          <a:endParaRPr kumimoji="1" lang="en-US" altLang="ja-JP" sz="1200" b="1">
            <a:solidFill>
              <a:srgbClr val="FF0000"/>
            </a:solidFill>
          </a:endParaRPr>
        </a:p>
        <a:p>
          <a:pPr algn="ctr"/>
          <a:r>
            <a:rPr kumimoji="1" lang="ja-JP" altLang="en-US" sz="1200" b="1">
              <a:solidFill>
                <a:srgbClr val="FF0000"/>
              </a:solidFill>
            </a:rPr>
            <a:t>プルダウンから選択してください。</a:t>
          </a:r>
        </a:p>
      </xdr:txBody>
    </xdr:sp>
    <xdr:clientData/>
  </xdr:twoCellAnchor>
  <xdr:twoCellAnchor>
    <xdr:from>
      <xdr:col>10</xdr:col>
      <xdr:colOff>38099</xdr:colOff>
      <xdr:row>73</xdr:row>
      <xdr:rowOff>19051</xdr:rowOff>
    </xdr:from>
    <xdr:to>
      <xdr:col>33</xdr:col>
      <xdr:colOff>0</xdr:colOff>
      <xdr:row>76</xdr:row>
      <xdr:rowOff>1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1543049" y="12611101"/>
          <a:ext cx="2905126" cy="590550"/>
        </a:xfrm>
        <a:prstGeom prst="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↓その他記載事項がございましたら、</a:t>
          </a:r>
          <a:endParaRPr kumimoji="1" lang="en-US" altLang="ja-JP" sz="1200" b="1">
            <a:solidFill>
              <a:srgbClr val="FF0000"/>
            </a:solidFill>
          </a:endParaRPr>
        </a:p>
        <a:p>
          <a:pPr algn="ctr"/>
          <a:r>
            <a:rPr kumimoji="1" lang="ja-JP" altLang="en-US" sz="1200" b="1">
              <a:solidFill>
                <a:srgbClr val="FF0000"/>
              </a:solidFill>
            </a:rPr>
            <a:t>こちらにご入力ください。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63501</xdr:rowOff>
    </xdr:from>
    <xdr:to>
      <xdr:col>8</xdr:col>
      <xdr:colOff>31750</xdr:colOff>
      <xdr:row>2</xdr:row>
      <xdr:rowOff>74083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27000" y="63501"/>
          <a:ext cx="920750" cy="264582"/>
        </a:xfrm>
        <a:prstGeom prst="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solidFill>
                <a:srgbClr val="FF0000"/>
              </a:solidFill>
            </a:rPr>
            <a:t>記入見本</a:t>
          </a:r>
        </a:p>
      </xdr:txBody>
    </xdr:sp>
    <xdr:clientData/>
  </xdr:twoCellAnchor>
  <xdr:twoCellAnchor>
    <xdr:from>
      <xdr:col>10</xdr:col>
      <xdr:colOff>67733</xdr:colOff>
      <xdr:row>21</xdr:row>
      <xdr:rowOff>147108</xdr:rowOff>
    </xdr:from>
    <xdr:to>
      <xdr:col>27</xdr:col>
      <xdr:colOff>28575</xdr:colOff>
      <xdr:row>24</xdr:row>
      <xdr:rowOff>83608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305983" y="3776133"/>
          <a:ext cx="2065867" cy="565150"/>
        </a:xfrm>
        <a:prstGeom prst="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solidFill>
                <a:srgbClr val="FF0000"/>
              </a:solidFill>
            </a:rPr>
            <a:t>↑コース名をプルダウンから</a:t>
          </a:r>
          <a:endParaRPr kumimoji="1" lang="en-US" altLang="ja-JP" sz="1200" b="1">
            <a:solidFill>
              <a:srgbClr val="FF0000"/>
            </a:solidFill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</a:rPr>
            <a:t>選択してください。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2D050"/>
    <pageSetUpPr fitToPage="1"/>
  </sheetPr>
  <dimension ref="A1:BK88"/>
  <sheetViews>
    <sheetView tabSelected="1" workbookViewId="0">
      <selection activeCell="H6" sqref="H6:AS7"/>
    </sheetView>
  </sheetViews>
  <sheetFormatPr defaultColWidth="1.625" defaultRowHeight="9.9499999999999993" customHeight="1" x14ac:dyDescent="0.15"/>
  <cols>
    <col min="1" max="1" width="1.625" style="28"/>
    <col min="2" max="3" width="3.375" style="28" customWidth="1"/>
    <col min="4" max="19" width="1.625" style="28"/>
    <col min="20" max="20" width="2.875" style="28" customWidth="1"/>
    <col min="21" max="35" width="1.625" style="28"/>
    <col min="36" max="41" width="1.875" style="28" customWidth="1"/>
    <col min="42" max="45" width="2.625" style="28" customWidth="1"/>
    <col min="46" max="46" width="3" style="28" customWidth="1"/>
    <col min="47" max="47" width="3.375" style="28" customWidth="1"/>
    <col min="48" max="58" width="1.625" style="28"/>
    <col min="59" max="59" width="3.125" style="28" customWidth="1"/>
    <col min="60" max="61" width="1.625" style="28"/>
    <col min="62" max="62" width="3.5" style="28" customWidth="1"/>
    <col min="63" max="63" width="1.625" style="29"/>
    <col min="64" max="293" width="1.625" style="28"/>
    <col min="294" max="294" width="0.875" style="28" customWidth="1"/>
    <col min="295" max="295" width="0" style="28" hidden="1" customWidth="1"/>
    <col min="296" max="301" width="1.625" style="28"/>
    <col min="302" max="302" width="3.375" style="28" customWidth="1"/>
    <col min="303" max="313" width="1.625" style="28"/>
    <col min="314" max="314" width="3.125" style="28" customWidth="1"/>
    <col min="315" max="549" width="1.625" style="28"/>
    <col min="550" max="550" width="0.875" style="28" customWidth="1"/>
    <col min="551" max="551" width="0" style="28" hidden="1" customWidth="1"/>
    <col min="552" max="557" width="1.625" style="28"/>
    <col min="558" max="558" width="3.375" style="28" customWidth="1"/>
    <col min="559" max="569" width="1.625" style="28"/>
    <col min="570" max="570" width="3.125" style="28" customWidth="1"/>
    <col min="571" max="805" width="1.625" style="28"/>
    <col min="806" max="806" width="0.875" style="28" customWidth="1"/>
    <col min="807" max="807" width="0" style="28" hidden="1" customWidth="1"/>
    <col min="808" max="813" width="1.625" style="28"/>
    <col min="814" max="814" width="3.375" style="28" customWidth="1"/>
    <col min="815" max="825" width="1.625" style="28"/>
    <col min="826" max="826" width="3.125" style="28" customWidth="1"/>
    <col min="827" max="1061" width="1.625" style="28"/>
    <col min="1062" max="1062" width="0.875" style="28" customWidth="1"/>
    <col min="1063" max="1063" width="0" style="28" hidden="1" customWidth="1"/>
    <col min="1064" max="1069" width="1.625" style="28"/>
    <col min="1070" max="1070" width="3.375" style="28" customWidth="1"/>
    <col min="1071" max="1081" width="1.625" style="28"/>
    <col min="1082" max="1082" width="3.125" style="28" customWidth="1"/>
    <col min="1083" max="1317" width="1.625" style="28"/>
    <col min="1318" max="1318" width="0.875" style="28" customWidth="1"/>
    <col min="1319" max="1319" width="0" style="28" hidden="1" customWidth="1"/>
    <col min="1320" max="1325" width="1.625" style="28"/>
    <col min="1326" max="1326" width="3.375" style="28" customWidth="1"/>
    <col min="1327" max="1337" width="1.625" style="28"/>
    <col min="1338" max="1338" width="3.125" style="28" customWidth="1"/>
    <col min="1339" max="1573" width="1.625" style="28"/>
    <col min="1574" max="1574" width="0.875" style="28" customWidth="1"/>
    <col min="1575" max="1575" width="0" style="28" hidden="1" customWidth="1"/>
    <col min="1576" max="1581" width="1.625" style="28"/>
    <col min="1582" max="1582" width="3.375" style="28" customWidth="1"/>
    <col min="1583" max="1593" width="1.625" style="28"/>
    <col min="1594" max="1594" width="3.125" style="28" customWidth="1"/>
    <col min="1595" max="1829" width="1.625" style="28"/>
    <col min="1830" max="1830" width="0.875" style="28" customWidth="1"/>
    <col min="1831" max="1831" width="0" style="28" hidden="1" customWidth="1"/>
    <col min="1832" max="1837" width="1.625" style="28"/>
    <col min="1838" max="1838" width="3.375" style="28" customWidth="1"/>
    <col min="1839" max="1849" width="1.625" style="28"/>
    <col min="1850" max="1850" width="3.125" style="28" customWidth="1"/>
    <col min="1851" max="2085" width="1.625" style="28"/>
    <col min="2086" max="2086" width="0.875" style="28" customWidth="1"/>
    <col min="2087" max="2087" width="0" style="28" hidden="1" customWidth="1"/>
    <col min="2088" max="2093" width="1.625" style="28"/>
    <col min="2094" max="2094" width="3.375" style="28" customWidth="1"/>
    <col min="2095" max="2105" width="1.625" style="28"/>
    <col min="2106" max="2106" width="3.125" style="28" customWidth="1"/>
    <col min="2107" max="2341" width="1.625" style="28"/>
    <col min="2342" max="2342" width="0.875" style="28" customWidth="1"/>
    <col min="2343" max="2343" width="0" style="28" hidden="1" customWidth="1"/>
    <col min="2344" max="2349" width="1.625" style="28"/>
    <col min="2350" max="2350" width="3.375" style="28" customWidth="1"/>
    <col min="2351" max="2361" width="1.625" style="28"/>
    <col min="2362" max="2362" width="3.125" style="28" customWidth="1"/>
    <col min="2363" max="2597" width="1.625" style="28"/>
    <col min="2598" max="2598" width="0.875" style="28" customWidth="1"/>
    <col min="2599" max="2599" width="0" style="28" hidden="1" customWidth="1"/>
    <col min="2600" max="2605" width="1.625" style="28"/>
    <col min="2606" max="2606" width="3.375" style="28" customWidth="1"/>
    <col min="2607" max="2617" width="1.625" style="28"/>
    <col min="2618" max="2618" width="3.125" style="28" customWidth="1"/>
    <col min="2619" max="2853" width="1.625" style="28"/>
    <col min="2854" max="2854" width="0.875" style="28" customWidth="1"/>
    <col min="2855" max="2855" width="0" style="28" hidden="1" customWidth="1"/>
    <col min="2856" max="2861" width="1.625" style="28"/>
    <col min="2862" max="2862" width="3.375" style="28" customWidth="1"/>
    <col min="2863" max="2873" width="1.625" style="28"/>
    <col min="2874" max="2874" width="3.125" style="28" customWidth="1"/>
    <col min="2875" max="3109" width="1.625" style="28"/>
    <col min="3110" max="3110" width="0.875" style="28" customWidth="1"/>
    <col min="3111" max="3111" width="0" style="28" hidden="1" customWidth="1"/>
    <col min="3112" max="3117" width="1.625" style="28"/>
    <col min="3118" max="3118" width="3.375" style="28" customWidth="1"/>
    <col min="3119" max="3129" width="1.625" style="28"/>
    <col min="3130" max="3130" width="3.125" style="28" customWidth="1"/>
    <col min="3131" max="3365" width="1.625" style="28"/>
    <col min="3366" max="3366" width="0.875" style="28" customWidth="1"/>
    <col min="3367" max="3367" width="0" style="28" hidden="1" customWidth="1"/>
    <col min="3368" max="3373" width="1.625" style="28"/>
    <col min="3374" max="3374" width="3.375" style="28" customWidth="1"/>
    <col min="3375" max="3385" width="1.625" style="28"/>
    <col min="3386" max="3386" width="3.125" style="28" customWidth="1"/>
    <col min="3387" max="3621" width="1.625" style="28"/>
    <col min="3622" max="3622" width="0.875" style="28" customWidth="1"/>
    <col min="3623" max="3623" width="0" style="28" hidden="1" customWidth="1"/>
    <col min="3624" max="3629" width="1.625" style="28"/>
    <col min="3630" max="3630" width="3.375" style="28" customWidth="1"/>
    <col min="3631" max="3641" width="1.625" style="28"/>
    <col min="3642" max="3642" width="3.125" style="28" customWidth="1"/>
    <col min="3643" max="3877" width="1.625" style="28"/>
    <col min="3878" max="3878" width="0.875" style="28" customWidth="1"/>
    <col min="3879" max="3879" width="0" style="28" hidden="1" customWidth="1"/>
    <col min="3880" max="3885" width="1.625" style="28"/>
    <col min="3886" max="3886" width="3.375" style="28" customWidth="1"/>
    <col min="3887" max="3897" width="1.625" style="28"/>
    <col min="3898" max="3898" width="3.125" style="28" customWidth="1"/>
    <col min="3899" max="4133" width="1.625" style="28"/>
    <col min="4134" max="4134" width="0.875" style="28" customWidth="1"/>
    <col min="4135" max="4135" width="0" style="28" hidden="1" customWidth="1"/>
    <col min="4136" max="4141" width="1.625" style="28"/>
    <col min="4142" max="4142" width="3.375" style="28" customWidth="1"/>
    <col min="4143" max="4153" width="1.625" style="28"/>
    <col min="4154" max="4154" width="3.125" style="28" customWidth="1"/>
    <col min="4155" max="4389" width="1.625" style="28"/>
    <col min="4390" max="4390" width="0.875" style="28" customWidth="1"/>
    <col min="4391" max="4391" width="0" style="28" hidden="1" customWidth="1"/>
    <col min="4392" max="4397" width="1.625" style="28"/>
    <col min="4398" max="4398" width="3.375" style="28" customWidth="1"/>
    <col min="4399" max="4409" width="1.625" style="28"/>
    <col min="4410" max="4410" width="3.125" style="28" customWidth="1"/>
    <col min="4411" max="4645" width="1.625" style="28"/>
    <col min="4646" max="4646" width="0.875" style="28" customWidth="1"/>
    <col min="4647" max="4647" width="0" style="28" hidden="1" customWidth="1"/>
    <col min="4648" max="4653" width="1.625" style="28"/>
    <col min="4654" max="4654" width="3.375" style="28" customWidth="1"/>
    <col min="4655" max="4665" width="1.625" style="28"/>
    <col min="4666" max="4666" width="3.125" style="28" customWidth="1"/>
    <col min="4667" max="4901" width="1.625" style="28"/>
    <col min="4902" max="4902" width="0.875" style="28" customWidth="1"/>
    <col min="4903" max="4903" width="0" style="28" hidden="1" customWidth="1"/>
    <col min="4904" max="4909" width="1.625" style="28"/>
    <col min="4910" max="4910" width="3.375" style="28" customWidth="1"/>
    <col min="4911" max="4921" width="1.625" style="28"/>
    <col min="4922" max="4922" width="3.125" style="28" customWidth="1"/>
    <col min="4923" max="5157" width="1.625" style="28"/>
    <col min="5158" max="5158" width="0.875" style="28" customWidth="1"/>
    <col min="5159" max="5159" width="0" style="28" hidden="1" customWidth="1"/>
    <col min="5160" max="5165" width="1.625" style="28"/>
    <col min="5166" max="5166" width="3.375" style="28" customWidth="1"/>
    <col min="5167" max="5177" width="1.625" style="28"/>
    <col min="5178" max="5178" width="3.125" style="28" customWidth="1"/>
    <col min="5179" max="5413" width="1.625" style="28"/>
    <col min="5414" max="5414" width="0.875" style="28" customWidth="1"/>
    <col min="5415" max="5415" width="0" style="28" hidden="1" customWidth="1"/>
    <col min="5416" max="5421" width="1.625" style="28"/>
    <col min="5422" max="5422" width="3.375" style="28" customWidth="1"/>
    <col min="5423" max="5433" width="1.625" style="28"/>
    <col min="5434" max="5434" width="3.125" style="28" customWidth="1"/>
    <col min="5435" max="5669" width="1.625" style="28"/>
    <col min="5670" max="5670" width="0.875" style="28" customWidth="1"/>
    <col min="5671" max="5671" width="0" style="28" hidden="1" customWidth="1"/>
    <col min="5672" max="5677" width="1.625" style="28"/>
    <col min="5678" max="5678" width="3.375" style="28" customWidth="1"/>
    <col min="5679" max="5689" width="1.625" style="28"/>
    <col min="5690" max="5690" width="3.125" style="28" customWidth="1"/>
    <col min="5691" max="5925" width="1.625" style="28"/>
    <col min="5926" max="5926" width="0.875" style="28" customWidth="1"/>
    <col min="5927" max="5927" width="0" style="28" hidden="1" customWidth="1"/>
    <col min="5928" max="5933" width="1.625" style="28"/>
    <col min="5934" max="5934" width="3.375" style="28" customWidth="1"/>
    <col min="5935" max="5945" width="1.625" style="28"/>
    <col min="5946" max="5946" width="3.125" style="28" customWidth="1"/>
    <col min="5947" max="6181" width="1.625" style="28"/>
    <col min="6182" max="6182" width="0.875" style="28" customWidth="1"/>
    <col min="6183" max="6183" width="0" style="28" hidden="1" customWidth="1"/>
    <col min="6184" max="6189" width="1.625" style="28"/>
    <col min="6190" max="6190" width="3.375" style="28" customWidth="1"/>
    <col min="6191" max="6201" width="1.625" style="28"/>
    <col min="6202" max="6202" width="3.125" style="28" customWidth="1"/>
    <col min="6203" max="6437" width="1.625" style="28"/>
    <col min="6438" max="6438" width="0.875" style="28" customWidth="1"/>
    <col min="6439" max="6439" width="0" style="28" hidden="1" customWidth="1"/>
    <col min="6440" max="6445" width="1.625" style="28"/>
    <col min="6446" max="6446" width="3.375" style="28" customWidth="1"/>
    <col min="6447" max="6457" width="1.625" style="28"/>
    <col min="6458" max="6458" width="3.125" style="28" customWidth="1"/>
    <col min="6459" max="6693" width="1.625" style="28"/>
    <col min="6694" max="6694" width="0.875" style="28" customWidth="1"/>
    <col min="6695" max="6695" width="0" style="28" hidden="1" customWidth="1"/>
    <col min="6696" max="6701" width="1.625" style="28"/>
    <col min="6702" max="6702" width="3.375" style="28" customWidth="1"/>
    <col min="6703" max="6713" width="1.625" style="28"/>
    <col min="6714" max="6714" width="3.125" style="28" customWidth="1"/>
    <col min="6715" max="6949" width="1.625" style="28"/>
    <col min="6950" max="6950" width="0.875" style="28" customWidth="1"/>
    <col min="6951" max="6951" width="0" style="28" hidden="1" customWidth="1"/>
    <col min="6952" max="6957" width="1.625" style="28"/>
    <col min="6958" max="6958" width="3.375" style="28" customWidth="1"/>
    <col min="6959" max="6969" width="1.625" style="28"/>
    <col min="6970" max="6970" width="3.125" style="28" customWidth="1"/>
    <col min="6971" max="7205" width="1.625" style="28"/>
    <col min="7206" max="7206" width="0.875" style="28" customWidth="1"/>
    <col min="7207" max="7207" width="0" style="28" hidden="1" customWidth="1"/>
    <col min="7208" max="7213" width="1.625" style="28"/>
    <col min="7214" max="7214" width="3.375" style="28" customWidth="1"/>
    <col min="7215" max="7225" width="1.625" style="28"/>
    <col min="7226" max="7226" width="3.125" style="28" customWidth="1"/>
    <col min="7227" max="7461" width="1.625" style="28"/>
    <col min="7462" max="7462" width="0.875" style="28" customWidth="1"/>
    <col min="7463" max="7463" width="0" style="28" hidden="1" customWidth="1"/>
    <col min="7464" max="7469" width="1.625" style="28"/>
    <col min="7470" max="7470" width="3.375" style="28" customWidth="1"/>
    <col min="7471" max="7481" width="1.625" style="28"/>
    <col min="7482" max="7482" width="3.125" style="28" customWidth="1"/>
    <col min="7483" max="7717" width="1.625" style="28"/>
    <col min="7718" max="7718" width="0.875" style="28" customWidth="1"/>
    <col min="7719" max="7719" width="0" style="28" hidden="1" customWidth="1"/>
    <col min="7720" max="7725" width="1.625" style="28"/>
    <col min="7726" max="7726" width="3.375" style="28" customWidth="1"/>
    <col min="7727" max="7737" width="1.625" style="28"/>
    <col min="7738" max="7738" width="3.125" style="28" customWidth="1"/>
    <col min="7739" max="7973" width="1.625" style="28"/>
    <col min="7974" max="7974" width="0.875" style="28" customWidth="1"/>
    <col min="7975" max="7975" width="0" style="28" hidden="1" customWidth="1"/>
    <col min="7976" max="7981" width="1.625" style="28"/>
    <col min="7982" max="7982" width="3.375" style="28" customWidth="1"/>
    <col min="7983" max="7993" width="1.625" style="28"/>
    <col min="7994" max="7994" width="3.125" style="28" customWidth="1"/>
    <col min="7995" max="8229" width="1.625" style="28"/>
    <col min="8230" max="8230" width="0.875" style="28" customWidth="1"/>
    <col min="8231" max="8231" width="0" style="28" hidden="1" customWidth="1"/>
    <col min="8232" max="8237" width="1.625" style="28"/>
    <col min="8238" max="8238" width="3.375" style="28" customWidth="1"/>
    <col min="8239" max="8249" width="1.625" style="28"/>
    <col min="8250" max="8250" width="3.125" style="28" customWidth="1"/>
    <col min="8251" max="8485" width="1.625" style="28"/>
    <col min="8486" max="8486" width="0.875" style="28" customWidth="1"/>
    <col min="8487" max="8487" width="0" style="28" hidden="1" customWidth="1"/>
    <col min="8488" max="8493" width="1.625" style="28"/>
    <col min="8494" max="8494" width="3.375" style="28" customWidth="1"/>
    <col min="8495" max="8505" width="1.625" style="28"/>
    <col min="8506" max="8506" width="3.125" style="28" customWidth="1"/>
    <col min="8507" max="8741" width="1.625" style="28"/>
    <col min="8742" max="8742" width="0.875" style="28" customWidth="1"/>
    <col min="8743" max="8743" width="0" style="28" hidden="1" customWidth="1"/>
    <col min="8744" max="8749" width="1.625" style="28"/>
    <col min="8750" max="8750" width="3.375" style="28" customWidth="1"/>
    <col min="8751" max="8761" width="1.625" style="28"/>
    <col min="8762" max="8762" width="3.125" style="28" customWidth="1"/>
    <col min="8763" max="8997" width="1.625" style="28"/>
    <col min="8998" max="8998" width="0.875" style="28" customWidth="1"/>
    <col min="8999" max="8999" width="0" style="28" hidden="1" customWidth="1"/>
    <col min="9000" max="9005" width="1.625" style="28"/>
    <col min="9006" max="9006" width="3.375" style="28" customWidth="1"/>
    <col min="9007" max="9017" width="1.625" style="28"/>
    <col min="9018" max="9018" width="3.125" style="28" customWidth="1"/>
    <col min="9019" max="9253" width="1.625" style="28"/>
    <col min="9254" max="9254" width="0.875" style="28" customWidth="1"/>
    <col min="9255" max="9255" width="0" style="28" hidden="1" customWidth="1"/>
    <col min="9256" max="9261" width="1.625" style="28"/>
    <col min="9262" max="9262" width="3.375" style="28" customWidth="1"/>
    <col min="9263" max="9273" width="1.625" style="28"/>
    <col min="9274" max="9274" width="3.125" style="28" customWidth="1"/>
    <col min="9275" max="9509" width="1.625" style="28"/>
    <col min="9510" max="9510" width="0.875" style="28" customWidth="1"/>
    <col min="9511" max="9511" width="0" style="28" hidden="1" customWidth="1"/>
    <col min="9512" max="9517" width="1.625" style="28"/>
    <col min="9518" max="9518" width="3.375" style="28" customWidth="1"/>
    <col min="9519" max="9529" width="1.625" style="28"/>
    <col min="9530" max="9530" width="3.125" style="28" customWidth="1"/>
    <col min="9531" max="9765" width="1.625" style="28"/>
    <col min="9766" max="9766" width="0.875" style="28" customWidth="1"/>
    <col min="9767" max="9767" width="0" style="28" hidden="1" customWidth="1"/>
    <col min="9768" max="9773" width="1.625" style="28"/>
    <col min="9774" max="9774" width="3.375" style="28" customWidth="1"/>
    <col min="9775" max="9785" width="1.625" style="28"/>
    <col min="9786" max="9786" width="3.125" style="28" customWidth="1"/>
    <col min="9787" max="10021" width="1.625" style="28"/>
    <col min="10022" max="10022" width="0.875" style="28" customWidth="1"/>
    <col min="10023" max="10023" width="0" style="28" hidden="1" customWidth="1"/>
    <col min="10024" max="10029" width="1.625" style="28"/>
    <col min="10030" max="10030" width="3.375" style="28" customWidth="1"/>
    <col min="10031" max="10041" width="1.625" style="28"/>
    <col min="10042" max="10042" width="3.125" style="28" customWidth="1"/>
    <col min="10043" max="10277" width="1.625" style="28"/>
    <col min="10278" max="10278" width="0.875" style="28" customWidth="1"/>
    <col min="10279" max="10279" width="0" style="28" hidden="1" customWidth="1"/>
    <col min="10280" max="10285" width="1.625" style="28"/>
    <col min="10286" max="10286" width="3.375" style="28" customWidth="1"/>
    <col min="10287" max="10297" width="1.625" style="28"/>
    <col min="10298" max="10298" width="3.125" style="28" customWidth="1"/>
    <col min="10299" max="10533" width="1.625" style="28"/>
    <col min="10534" max="10534" width="0.875" style="28" customWidth="1"/>
    <col min="10535" max="10535" width="0" style="28" hidden="1" customWidth="1"/>
    <col min="10536" max="10541" width="1.625" style="28"/>
    <col min="10542" max="10542" width="3.375" style="28" customWidth="1"/>
    <col min="10543" max="10553" width="1.625" style="28"/>
    <col min="10554" max="10554" width="3.125" style="28" customWidth="1"/>
    <col min="10555" max="10789" width="1.625" style="28"/>
    <col min="10790" max="10790" width="0.875" style="28" customWidth="1"/>
    <col min="10791" max="10791" width="0" style="28" hidden="1" customWidth="1"/>
    <col min="10792" max="10797" width="1.625" style="28"/>
    <col min="10798" max="10798" width="3.375" style="28" customWidth="1"/>
    <col min="10799" max="10809" width="1.625" style="28"/>
    <col min="10810" max="10810" width="3.125" style="28" customWidth="1"/>
    <col min="10811" max="11045" width="1.625" style="28"/>
    <col min="11046" max="11046" width="0.875" style="28" customWidth="1"/>
    <col min="11047" max="11047" width="0" style="28" hidden="1" customWidth="1"/>
    <col min="11048" max="11053" width="1.625" style="28"/>
    <col min="11054" max="11054" width="3.375" style="28" customWidth="1"/>
    <col min="11055" max="11065" width="1.625" style="28"/>
    <col min="11066" max="11066" width="3.125" style="28" customWidth="1"/>
    <col min="11067" max="11301" width="1.625" style="28"/>
    <col min="11302" max="11302" width="0.875" style="28" customWidth="1"/>
    <col min="11303" max="11303" width="0" style="28" hidden="1" customWidth="1"/>
    <col min="11304" max="11309" width="1.625" style="28"/>
    <col min="11310" max="11310" width="3.375" style="28" customWidth="1"/>
    <col min="11311" max="11321" width="1.625" style="28"/>
    <col min="11322" max="11322" width="3.125" style="28" customWidth="1"/>
    <col min="11323" max="11557" width="1.625" style="28"/>
    <col min="11558" max="11558" width="0.875" style="28" customWidth="1"/>
    <col min="11559" max="11559" width="0" style="28" hidden="1" customWidth="1"/>
    <col min="11560" max="11565" width="1.625" style="28"/>
    <col min="11566" max="11566" width="3.375" style="28" customWidth="1"/>
    <col min="11567" max="11577" width="1.625" style="28"/>
    <col min="11578" max="11578" width="3.125" style="28" customWidth="1"/>
    <col min="11579" max="11813" width="1.625" style="28"/>
    <col min="11814" max="11814" width="0.875" style="28" customWidth="1"/>
    <col min="11815" max="11815" width="0" style="28" hidden="1" customWidth="1"/>
    <col min="11816" max="11821" width="1.625" style="28"/>
    <col min="11822" max="11822" width="3.375" style="28" customWidth="1"/>
    <col min="11823" max="11833" width="1.625" style="28"/>
    <col min="11834" max="11834" width="3.125" style="28" customWidth="1"/>
    <col min="11835" max="12069" width="1.625" style="28"/>
    <col min="12070" max="12070" width="0.875" style="28" customWidth="1"/>
    <col min="12071" max="12071" width="0" style="28" hidden="1" customWidth="1"/>
    <col min="12072" max="12077" width="1.625" style="28"/>
    <col min="12078" max="12078" width="3.375" style="28" customWidth="1"/>
    <col min="12079" max="12089" width="1.625" style="28"/>
    <col min="12090" max="12090" width="3.125" style="28" customWidth="1"/>
    <col min="12091" max="12325" width="1.625" style="28"/>
    <col min="12326" max="12326" width="0.875" style="28" customWidth="1"/>
    <col min="12327" max="12327" width="0" style="28" hidden="1" customWidth="1"/>
    <col min="12328" max="12333" width="1.625" style="28"/>
    <col min="12334" max="12334" width="3.375" style="28" customWidth="1"/>
    <col min="12335" max="12345" width="1.625" style="28"/>
    <col min="12346" max="12346" width="3.125" style="28" customWidth="1"/>
    <col min="12347" max="12581" width="1.625" style="28"/>
    <col min="12582" max="12582" width="0.875" style="28" customWidth="1"/>
    <col min="12583" max="12583" width="0" style="28" hidden="1" customWidth="1"/>
    <col min="12584" max="12589" width="1.625" style="28"/>
    <col min="12590" max="12590" width="3.375" style="28" customWidth="1"/>
    <col min="12591" max="12601" width="1.625" style="28"/>
    <col min="12602" max="12602" width="3.125" style="28" customWidth="1"/>
    <col min="12603" max="12837" width="1.625" style="28"/>
    <col min="12838" max="12838" width="0.875" style="28" customWidth="1"/>
    <col min="12839" max="12839" width="0" style="28" hidden="1" customWidth="1"/>
    <col min="12840" max="12845" width="1.625" style="28"/>
    <col min="12846" max="12846" width="3.375" style="28" customWidth="1"/>
    <col min="12847" max="12857" width="1.625" style="28"/>
    <col min="12858" max="12858" width="3.125" style="28" customWidth="1"/>
    <col min="12859" max="13093" width="1.625" style="28"/>
    <col min="13094" max="13094" width="0.875" style="28" customWidth="1"/>
    <col min="13095" max="13095" width="0" style="28" hidden="1" customWidth="1"/>
    <col min="13096" max="13101" width="1.625" style="28"/>
    <col min="13102" max="13102" width="3.375" style="28" customWidth="1"/>
    <col min="13103" max="13113" width="1.625" style="28"/>
    <col min="13114" max="13114" width="3.125" style="28" customWidth="1"/>
    <col min="13115" max="13349" width="1.625" style="28"/>
    <col min="13350" max="13350" width="0.875" style="28" customWidth="1"/>
    <col min="13351" max="13351" width="0" style="28" hidden="1" customWidth="1"/>
    <col min="13352" max="13357" width="1.625" style="28"/>
    <col min="13358" max="13358" width="3.375" style="28" customWidth="1"/>
    <col min="13359" max="13369" width="1.625" style="28"/>
    <col min="13370" max="13370" width="3.125" style="28" customWidth="1"/>
    <col min="13371" max="13605" width="1.625" style="28"/>
    <col min="13606" max="13606" width="0.875" style="28" customWidth="1"/>
    <col min="13607" max="13607" width="0" style="28" hidden="1" customWidth="1"/>
    <col min="13608" max="13613" width="1.625" style="28"/>
    <col min="13614" max="13614" width="3.375" style="28" customWidth="1"/>
    <col min="13615" max="13625" width="1.625" style="28"/>
    <col min="13626" max="13626" width="3.125" style="28" customWidth="1"/>
    <col min="13627" max="13861" width="1.625" style="28"/>
    <col min="13862" max="13862" width="0.875" style="28" customWidth="1"/>
    <col min="13863" max="13863" width="0" style="28" hidden="1" customWidth="1"/>
    <col min="13864" max="13869" width="1.625" style="28"/>
    <col min="13870" max="13870" width="3.375" style="28" customWidth="1"/>
    <col min="13871" max="13881" width="1.625" style="28"/>
    <col min="13882" max="13882" width="3.125" style="28" customWidth="1"/>
    <col min="13883" max="14117" width="1.625" style="28"/>
    <col min="14118" max="14118" width="0.875" style="28" customWidth="1"/>
    <col min="14119" max="14119" width="0" style="28" hidden="1" customWidth="1"/>
    <col min="14120" max="14125" width="1.625" style="28"/>
    <col min="14126" max="14126" width="3.375" style="28" customWidth="1"/>
    <col min="14127" max="14137" width="1.625" style="28"/>
    <col min="14138" max="14138" width="3.125" style="28" customWidth="1"/>
    <col min="14139" max="14373" width="1.625" style="28"/>
    <col min="14374" max="14374" width="0.875" style="28" customWidth="1"/>
    <col min="14375" max="14375" width="0" style="28" hidden="1" customWidth="1"/>
    <col min="14376" max="14381" width="1.625" style="28"/>
    <col min="14382" max="14382" width="3.375" style="28" customWidth="1"/>
    <col min="14383" max="14393" width="1.625" style="28"/>
    <col min="14394" max="14394" width="3.125" style="28" customWidth="1"/>
    <col min="14395" max="14629" width="1.625" style="28"/>
    <col min="14630" max="14630" width="0.875" style="28" customWidth="1"/>
    <col min="14631" max="14631" width="0" style="28" hidden="1" customWidth="1"/>
    <col min="14632" max="14637" width="1.625" style="28"/>
    <col min="14638" max="14638" width="3.375" style="28" customWidth="1"/>
    <col min="14639" max="14649" width="1.625" style="28"/>
    <col min="14650" max="14650" width="3.125" style="28" customWidth="1"/>
    <col min="14651" max="14885" width="1.625" style="28"/>
    <col min="14886" max="14886" width="0.875" style="28" customWidth="1"/>
    <col min="14887" max="14887" width="0" style="28" hidden="1" customWidth="1"/>
    <col min="14888" max="14893" width="1.625" style="28"/>
    <col min="14894" max="14894" width="3.375" style="28" customWidth="1"/>
    <col min="14895" max="14905" width="1.625" style="28"/>
    <col min="14906" max="14906" width="3.125" style="28" customWidth="1"/>
    <col min="14907" max="15141" width="1.625" style="28"/>
    <col min="15142" max="15142" width="0.875" style="28" customWidth="1"/>
    <col min="15143" max="15143" width="0" style="28" hidden="1" customWidth="1"/>
    <col min="15144" max="15149" width="1.625" style="28"/>
    <col min="15150" max="15150" width="3.375" style="28" customWidth="1"/>
    <col min="15151" max="15161" width="1.625" style="28"/>
    <col min="15162" max="15162" width="3.125" style="28" customWidth="1"/>
    <col min="15163" max="15397" width="1.625" style="28"/>
    <col min="15398" max="15398" width="0.875" style="28" customWidth="1"/>
    <col min="15399" max="15399" width="0" style="28" hidden="1" customWidth="1"/>
    <col min="15400" max="15405" width="1.625" style="28"/>
    <col min="15406" max="15406" width="3.375" style="28" customWidth="1"/>
    <col min="15407" max="15417" width="1.625" style="28"/>
    <col min="15418" max="15418" width="3.125" style="28" customWidth="1"/>
    <col min="15419" max="15653" width="1.625" style="28"/>
    <col min="15654" max="15654" width="0.875" style="28" customWidth="1"/>
    <col min="15655" max="15655" width="0" style="28" hidden="1" customWidth="1"/>
    <col min="15656" max="15661" width="1.625" style="28"/>
    <col min="15662" max="15662" width="3.375" style="28" customWidth="1"/>
    <col min="15663" max="15673" width="1.625" style="28"/>
    <col min="15674" max="15674" width="3.125" style="28" customWidth="1"/>
    <col min="15675" max="15909" width="1.625" style="28"/>
    <col min="15910" max="15910" width="0.875" style="28" customWidth="1"/>
    <col min="15911" max="15911" width="0" style="28" hidden="1" customWidth="1"/>
    <col min="15912" max="15917" width="1.625" style="28"/>
    <col min="15918" max="15918" width="3.375" style="28" customWidth="1"/>
    <col min="15919" max="15929" width="1.625" style="28"/>
    <col min="15930" max="15930" width="3.125" style="28" customWidth="1"/>
    <col min="15931" max="16165" width="1.625" style="28"/>
    <col min="16166" max="16166" width="0.875" style="28" customWidth="1"/>
    <col min="16167" max="16167" width="0" style="28" hidden="1" customWidth="1"/>
    <col min="16168" max="16173" width="1.625" style="28"/>
    <col min="16174" max="16174" width="3.375" style="28" customWidth="1"/>
    <col min="16175" max="16185" width="1.625" style="28"/>
    <col min="16186" max="16186" width="3.125" style="28" customWidth="1"/>
    <col min="16187" max="16384" width="1.625" style="28"/>
  </cols>
  <sheetData>
    <row r="1" spans="1:62" ht="9" customHeight="1" x14ac:dyDescent="0.15">
      <c r="A1" s="67"/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390"/>
      <c r="P1" s="390"/>
      <c r="Q1" s="390"/>
      <c r="R1" s="390"/>
      <c r="S1" s="390"/>
      <c r="T1" s="390"/>
      <c r="U1" s="390"/>
      <c r="V1" s="390"/>
      <c r="W1" s="390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391"/>
      <c r="AS1" s="391"/>
      <c r="AT1" s="391"/>
      <c r="AU1" s="391"/>
      <c r="AV1" s="391"/>
      <c r="AW1" s="391"/>
      <c r="AX1" s="392"/>
      <c r="AY1" s="391"/>
      <c r="AZ1" s="391"/>
      <c r="BA1" s="391"/>
      <c r="BB1" s="391"/>
      <c r="BC1" s="391"/>
      <c r="BD1" s="391"/>
      <c r="BE1" s="391"/>
      <c r="BF1" s="391"/>
      <c r="BG1" s="391"/>
      <c r="BH1" s="391"/>
      <c r="BI1" s="391"/>
      <c r="BJ1" s="67"/>
    </row>
    <row r="2" spans="1:62" ht="9" customHeight="1" x14ac:dyDescent="0.15">
      <c r="A2" s="67"/>
      <c r="B2" s="393" t="s">
        <v>46</v>
      </c>
      <c r="C2" s="393"/>
      <c r="D2" s="393"/>
      <c r="E2" s="393"/>
      <c r="F2" s="393"/>
      <c r="G2" s="393"/>
      <c r="H2" s="393"/>
      <c r="I2" s="393"/>
      <c r="J2" s="393"/>
      <c r="K2" s="393"/>
      <c r="L2" s="393"/>
      <c r="M2" s="393"/>
      <c r="N2" s="393"/>
      <c r="O2" s="393"/>
      <c r="P2" s="393"/>
      <c r="Q2" s="393"/>
      <c r="R2" s="393"/>
      <c r="S2" s="393"/>
      <c r="T2" s="393"/>
      <c r="U2" s="393"/>
      <c r="V2" s="393"/>
      <c r="W2" s="393"/>
      <c r="X2" s="393"/>
      <c r="Y2" s="393"/>
      <c r="Z2" s="393"/>
      <c r="AA2" s="393"/>
      <c r="AB2" s="393"/>
      <c r="AC2" s="393"/>
      <c r="AD2" s="393"/>
      <c r="AE2" s="393"/>
      <c r="AF2" s="393"/>
      <c r="AG2" s="393"/>
      <c r="AH2" s="393"/>
      <c r="AI2" s="393"/>
      <c r="AJ2" s="393"/>
      <c r="AK2" s="393"/>
      <c r="AL2" s="393"/>
      <c r="AM2" s="393"/>
      <c r="AN2" s="393"/>
      <c r="AO2" s="393"/>
      <c r="AP2" s="393"/>
      <c r="AQ2" s="393"/>
      <c r="AR2" s="393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7"/>
      <c r="BH2" s="66"/>
      <c r="BI2" s="394"/>
      <c r="BJ2" s="67"/>
    </row>
    <row r="3" spans="1:62" ht="9" customHeight="1" x14ac:dyDescent="0.15">
      <c r="A3" s="67"/>
      <c r="B3" s="393"/>
      <c r="C3" s="393"/>
      <c r="D3" s="393"/>
      <c r="E3" s="393"/>
      <c r="F3" s="393"/>
      <c r="G3" s="393"/>
      <c r="H3" s="393"/>
      <c r="I3" s="393"/>
      <c r="J3" s="393"/>
      <c r="K3" s="393"/>
      <c r="L3" s="393"/>
      <c r="M3" s="393"/>
      <c r="N3" s="393"/>
      <c r="O3" s="393"/>
      <c r="P3" s="393"/>
      <c r="Q3" s="393"/>
      <c r="R3" s="393"/>
      <c r="S3" s="393"/>
      <c r="T3" s="393"/>
      <c r="U3" s="393"/>
      <c r="V3" s="393"/>
      <c r="W3" s="393"/>
      <c r="X3" s="393"/>
      <c r="Y3" s="393"/>
      <c r="Z3" s="393"/>
      <c r="AA3" s="393"/>
      <c r="AB3" s="393"/>
      <c r="AC3" s="393"/>
      <c r="AD3" s="393"/>
      <c r="AE3" s="393"/>
      <c r="AF3" s="393"/>
      <c r="AG3" s="393"/>
      <c r="AH3" s="393"/>
      <c r="AI3" s="393"/>
      <c r="AJ3" s="393"/>
      <c r="AK3" s="393"/>
      <c r="AL3" s="393"/>
      <c r="AM3" s="393"/>
      <c r="AN3" s="393"/>
      <c r="AO3" s="393"/>
      <c r="AP3" s="393"/>
      <c r="AQ3" s="393"/>
      <c r="AR3" s="393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7"/>
      <c r="BH3" s="66"/>
      <c r="BI3" s="394"/>
      <c r="BJ3" s="67"/>
    </row>
    <row r="4" spans="1:62" ht="9.9499999999999993" customHeight="1" thickBot="1" x14ac:dyDescent="0.2">
      <c r="A4" s="67"/>
      <c r="B4" s="395"/>
      <c r="C4" s="395"/>
      <c r="D4" s="395"/>
      <c r="E4" s="395"/>
      <c r="F4" s="395"/>
      <c r="G4" s="395"/>
      <c r="H4" s="395"/>
      <c r="I4" s="395"/>
      <c r="J4" s="395"/>
      <c r="K4" s="395"/>
      <c r="L4" s="395"/>
      <c r="M4" s="395"/>
      <c r="N4" s="395"/>
      <c r="O4" s="395"/>
      <c r="P4" s="395"/>
      <c r="Q4" s="395"/>
      <c r="R4" s="395"/>
      <c r="S4" s="395"/>
      <c r="T4" s="395"/>
      <c r="U4" s="395"/>
      <c r="V4" s="395"/>
      <c r="W4" s="395"/>
      <c r="X4" s="395"/>
      <c r="Y4" s="395"/>
      <c r="Z4" s="395"/>
      <c r="AA4" s="395"/>
      <c r="AB4" s="395"/>
      <c r="AC4" s="395"/>
      <c r="AD4" s="395"/>
      <c r="AE4" s="395"/>
      <c r="AF4" s="395"/>
      <c r="AG4" s="396"/>
      <c r="AH4" s="396"/>
      <c r="AI4" s="396"/>
      <c r="AJ4" s="396"/>
      <c r="AK4" s="396"/>
      <c r="AL4" s="396"/>
      <c r="AM4" s="396"/>
      <c r="AN4" s="396"/>
      <c r="AO4" s="396"/>
      <c r="AP4" s="395"/>
      <c r="AQ4" s="395"/>
      <c r="AR4" s="395"/>
      <c r="AS4" s="395"/>
      <c r="AT4" s="395"/>
      <c r="AU4" s="395"/>
      <c r="AV4" s="395"/>
      <c r="AW4" s="395"/>
      <c r="AX4" s="66"/>
      <c r="AY4" s="66"/>
      <c r="AZ4" s="66"/>
      <c r="BA4" s="66"/>
      <c r="BB4" s="66"/>
      <c r="BC4" s="66"/>
      <c r="BD4" s="66"/>
      <c r="BE4" s="66"/>
      <c r="BF4" s="66"/>
      <c r="BG4" s="67"/>
      <c r="BH4" s="397"/>
      <c r="BI4" s="398"/>
      <c r="BJ4" s="67"/>
    </row>
    <row r="5" spans="1:62" ht="20.100000000000001" customHeight="1" x14ac:dyDescent="0.15">
      <c r="A5" s="67"/>
      <c r="B5" s="399" t="s">
        <v>3</v>
      </c>
      <c r="C5" s="400"/>
      <c r="D5" s="400"/>
      <c r="E5" s="400"/>
      <c r="F5" s="400"/>
      <c r="G5" s="401"/>
      <c r="H5" s="816"/>
      <c r="I5" s="400"/>
      <c r="J5" s="400"/>
      <c r="K5" s="400"/>
      <c r="L5" s="400"/>
      <c r="M5" s="400"/>
      <c r="N5" s="400"/>
      <c r="O5" s="400"/>
      <c r="P5" s="400"/>
      <c r="Q5" s="400"/>
      <c r="R5" s="400"/>
      <c r="S5" s="400"/>
      <c r="T5" s="400"/>
      <c r="U5" s="400"/>
      <c r="V5" s="400"/>
      <c r="W5" s="400"/>
      <c r="X5" s="400"/>
      <c r="Y5" s="400"/>
      <c r="Z5" s="400"/>
      <c r="AA5" s="400"/>
      <c r="AB5" s="400"/>
      <c r="AC5" s="400"/>
      <c r="AD5" s="400"/>
      <c r="AE5" s="400"/>
      <c r="AF5" s="400"/>
      <c r="AG5" s="400"/>
      <c r="AH5" s="400"/>
      <c r="AI5" s="400"/>
      <c r="AJ5" s="400"/>
      <c r="AK5" s="400"/>
      <c r="AL5" s="400"/>
      <c r="AM5" s="400"/>
      <c r="AN5" s="400"/>
      <c r="AO5" s="400"/>
      <c r="AP5" s="400"/>
      <c r="AQ5" s="400"/>
      <c r="AR5" s="400"/>
      <c r="AS5" s="817"/>
      <c r="AT5" s="67"/>
      <c r="AU5" s="405" t="s">
        <v>45</v>
      </c>
      <c r="AV5" s="406"/>
      <c r="AW5" s="407"/>
      <c r="AX5" s="408">
        <v>43716</v>
      </c>
      <c r="AY5" s="409"/>
      <c r="AZ5" s="409"/>
      <c r="BA5" s="409"/>
      <c r="BB5" s="409"/>
      <c r="BC5" s="409"/>
      <c r="BD5" s="409"/>
      <c r="BE5" s="409"/>
      <c r="BF5" s="409"/>
      <c r="BG5" s="409"/>
      <c r="BH5" s="410"/>
      <c r="BI5" s="410"/>
      <c r="BJ5" s="411"/>
    </row>
    <row r="6" spans="1:62" ht="25.5" customHeight="1" x14ac:dyDescent="0.15">
      <c r="A6" s="67"/>
      <c r="B6" s="90" t="s">
        <v>47</v>
      </c>
      <c r="C6" s="91"/>
      <c r="D6" s="91"/>
      <c r="E6" s="91"/>
      <c r="F6" s="91"/>
      <c r="G6" s="412"/>
      <c r="H6" s="818"/>
      <c r="I6" s="819"/>
      <c r="J6" s="819"/>
      <c r="K6" s="819"/>
      <c r="L6" s="819"/>
      <c r="M6" s="819"/>
      <c r="N6" s="819"/>
      <c r="O6" s="819"/>
      <c r="P6" s="819"/>
      <c r="Q6" s="819"/>
      <c r="R6" s="819"/>
      <c r="S6" s="819"/>
      <c r="T6" s="819"/>
      <c r="U6" s="819"/>
      <c r="V6" s="819"/>
      <c r="W6" s="819"/>
      <c r="X6" s="819"/>
      <c r="Y6" s="819"/>
      <c r="Z6" s="819"/>
      <c r="AA6" s="819"/>
      <c r="AB6" s="819"/>
      <c r="AC6" s="819"/>
      <c r="AD6" s="819"/>
      <c r="AE6" s="819"/>
      <c r="AF6" s="819"/>
      <c r="AG6" s="819"/>
      <c r="AH6" s="819"/>
      <c r="AI6" s="819"/>
      <c r="AJ6" s="819"/>
      <c r="AK6" s="819"/>
      <c r="AL6" s="819"/>
      <c r="AM6" s="819"/>
      <c r="AN6" s="819"/>
      <c r="AO6" s="819"/>
      <c r="AP6" s="819"/>
      <c r="AQ6" s="819"/>
      <c r="AR6" s="819"/>
      <c r="AS6" s="820"/>
      <c r="AT6" s="67"/>
      <c r="AU6" s="416" t="s">
        <v>44</v>
      </c>
      <c r="AV6" s="417"/>
      <c r="AW6" s="417"/>
      <c r="AX6" s="417"/>
      <c r="AY6" s="417"/>
      <c r="AZ6" s="417"/>
      <c r="BA6" s="417"/>
      <c r="BB6" s="417"/>
      <c r="BC6" s="417"/>
      <c r="BD6" s="417"/>
      <c r="BE6" s="417"/>
      <c r="BF6" s="417"/>
      <c r="BG6" s="417"/>
      <c r="BH6" s="417"/>
      <c r="BI6" s="417"/>
      <c r="BJ6" s="418"/>
    </row>
    <row r="7" spans="1:62" ht="15" customHeight="1" x14ac:dyDescent="0.15">
      <c r="A7" s="67"/>
      <c r="B7" s="101"/>
      <c r="C7" s="102"/>
      <c r="D7" s="102"/>
      <c r="E7" s="102"/>
      <c r="F7" s="102"/>
      <c r="G7" s="419"/>
      <c r="H7" s="821"/>
      <c r="I7" s="822"/>
      <c r="J7" s="822"/>
      <c r="K7" s="822"/>
      <c r="L7" s="822"/>
      <c r="M7" s="822"/>
      <c r="N7" s="822"/>
      <c r="O7" s="822"/>
      <c r="P7" s="822"/>
      <c r="Q7" s="822"/>
      <c r="R7" s="822"/>
      <c r="S7" s="822"/>
      <c r="T7" s="822"/>
      <c r="U7" s="822"/>
      <c r="V7" s="822"/>
      <c r="W7" s="822"/>
      <c r="X7" s="822"/>
      <c r="Y7" s="822"/>
      <c r="Z7" s="822"/>
      <c r="AA7" s="822"/>
      <c r="AB7" s="822"/>
      <c r="AC7" s="822"/>
      <c r="AD7" s="822"/>
      <c r="AE7" s="822"/>
      <c r="AF7" s="822"/>
      <c r="AG7" s="822"/>
      <c r="AH7" s="822"/>
      <c r="AI7" s="822"/>
      <c r="AJ7" s="822"/>
      <c r="AK7" s="822"/>
      <c r="AL7" s="822"/>
      <c r="AM7" s="822"/>
      <c r="AN7" s="822"/>
      <c r="AO7" s="822"/>
      <c r="AP7" s="822"/>
      <c r="AQ7" s="822"/>
      <c r="AR7" s="822"/>
      <c r="AS7" s="823"/>
      <c r="AT7" s="67"/>
      <c r="AU7" s="423" t="s">
        <v>80</v>
      </c>
      <c r="AV7" s="424"/>
      <c r="AW7" s="424"/>
      <c r="AX7" s="424"/>
      <c r="AY7" s="424"/>
      <c r="AZ7" s="424"/>
      <c r="BA7" s="424"/>
      <c r="BB7" s="424"/>
      <c r="BC7" s="424"/>
      <c r="BD7" s="424"/>
      <c r="BE7" s="424"/>
      <c r="BF7" s="424"/>
      <c r="BG7" s="424"/>
      <c r="BH7" s="424"/>
      <c r="BI7" s="424"/>
      <c r="BJ7" s="425"/>
    </row>
    <row r="8" spans="1:62" ht="25.5" customHeight="1" x14ac:dyDescent="0.15">
      <c r="A8" s="67"/>
      <c r="B8" s="90" t="s">
        <v>6</v>
      </c>
      <c r="C8" s="91"/>
      <c r="D8" s="91"/>
      <c r="E8" s="91"/>
      <c r="F8" s="91"/>
      <c r="G8" s="412"/>
      <c r="H8" s="824" t="s">
        <v>100</v>
      </c>
      <c r="I8" s="777"/>
      <c r="J8" s="777"/>
      <c r="K8" s="825"/>
      <c r="L8" s="826"/>
      <c r="M8" s="826"/>
      <c r="N8" s="826"/>
      <c r="O8" s="826"/>
      <c r="P8" s="826"/>
      <c r="Q8" s="826"/>
      <c r="R8" s="826"/>
      <c r="S8" s="777" t="s">
        <v>8</v>
      </c>
      <c r="T8" s="777"/>
      <c r="U8" s="777"/>
      <c r="V8" s="825"/>
      <c r="W8" s="826"/>
      <c r="X8" s="826"/>
      <c r="Y8" s="826"/>
      <c r="Z8" s="826"/>
      <c r="AA8" s="826"/>
      <c r="AB8" s="826"/>
      <c r="AC8" s="826"/>
      <c r="AD8" s="826"/>
      <c r="AE8" s="777" t="s">
        <v>102</v>
      </c>
      <c r="AF8" s="777"/>
      <c r="AG8" s="777"/>
      <c r="AH8" s="827"/>
      <c r="AI8" s="827"/>
      <c r="AJ8" s="827"/>
      <c r="AK8" s="827"/>
      <c r="AL8" s="827"/>
      <c r="AM8" s="827"/>
      <c r="AN8" s="827"/>
      <c r="AO8" s="827"/>
      <c r="AP8" s="827"/>
      <c r="AQ8" s="827"/>
      <c r="AR8" s="827"/>
      <c r="AS8" s="828"/>
      <c r="AT8" s="66"/>
      <c r="AU8" s="423"/>
      <c r="AV8" s="424"/>
      <c r="AW8" s="424"/>
      <c r="AX8" s="424"/>
      <c r="AY8" s="424"/>
      <c r="AZ8" s="424"/>
      <c r="BA8" s="424"/>
      <c r="BB8" s="424"/>
      <c r="BC8" s="424"/>
      <c r="BD8" s="424"/>
      <c r="BE8" s="424"/>
      <c r="BF8" s="424"/>
      <c r="BG8" s="424"/>
      <c r="BH8" s="424"/>
      <c r="BI8" s="424"/>
      <c r="BJ8" s="425"/>
    </row>
    <row r="9" spans="1:62" ht="20.100000000000001" customHeight="1" x14ac:dyDescent="0.15">
      <c r="A9" s="67"/>
      <c r="B9" s="429"/>
      <c r="C9" s="152"/>
      <c r="D9" s="152"/>
      <c r="E9" s="152"/>
      <c r="F9" s="152"/>
      <c r="G9" s="430"/>
      <c r="H9" s="829"/>
      <c r="I9" s="830"/>
      <c r="J9" s="830"/>
      <c r="K9" s="830"/>
      <c r="L9" s="830"/>
      <c r="M9" s="830"/>
      <c r="N9" s="830"/>
      <c r="O9" s="830"/>
      <c r="P9" s="830"/>
      <c r="Q9" s="830"/>
      <c r="R9" s="830"/>
      <c r="S9" s="830"/>
      <c r="T9" s="830"/>
      <c r="U9" s="830"/>
      <c r="V9" s="830"/>
      <c r="W9" s="830"/>
      <c r="X9" s="830"/>
      <c r="Y9" s="830"/>
      <c r="Z9" s="830"/>
      <c r="AA9" s="830"/>
      <c r="AB9" s="830"/>
      <c r="AC9" s="830"/>
      <c r="AD9" s="830"/>
      <c r="AE9" s="830"/>
      <c r="AF9" s="830"/>
      <c r="AG9" s="830"/>
      <c r="AH9" s="830"/>
      <c r="AI9" s="830"/>
      <c r="AJ9" s="830"/>
      <c r="AK9" s="830"/>
      <c r="AL9" s="830"/>
      <c r="AM9" s="830"/>
      <c r="AN9" s="830"/>
      <c r="AO9" s="830"/>
      <c r="AP9" s="830"/>
      <c r="AQ9" s="830"/>
      <c r="AR9" s="830"/>
      <c r="AS9" s="831"/>
      <c r="AT9" s="66"/>
      <c r="AU9" s="434" t="s">
        <v>10</v>
      </c>
      <c r="AV9" s="435"/>
      <c r="AW9" s="435"/>
      <c r="AX9" s="435"/>
      <c r="AY9" s="97" t="s">
        <v>11</v>
      </c>
      <c r="AZ9" s="97"/>
      <c r="BA9" s="97"/>
      <c r="BB9" s="97"/>
      <c r="BC9" s="97"/>
      <c r="BD9" s="97"/>
      <c r="BE9" s="97"/>
      <c r="BF9" s="97"/>
      <c r="BG9" s="97"/>
      <c r="BH9" s="97"/>
      <c r="BI9" s="97"/>
      <c r="BJ9" s="425"/>
    </row>
    <row r="10" spans="1:62" ht="20.100000000000001" customHeight="1" x14ac:dyDescent="0.15">
      <c r="A10" s="67"/>
      <c r="B10" s="101"/>
      <c r="C10" s="102"/>
      <c r="D10" s="102"/>
      <c r="E10" s="102"/>
      <c r="F10" s="102"/>
      <c r="G10" s="419"/>
      <c r="H10" s="832"/>
      <c r="I10" s="833"/>
      <c r="J10" s="833"/>
      <c r="K10" s="833"/>
      <c r="L10" s="833"/>
      <c r="M10" s="833"/>
      <c r="N10" s="833"/>
      <c r="O10" s="833"/>
      <c r="P10" s="833"/>
      <c r="Q10" s="833"/>
      <c r="R10" s="833"/>
      <c r="S10" s="833"/>
      <c r="T10" s="833"/>
      <c r="U10" s="833"/>
      <c r="V10" s="833"/>
      <c r="W10" s="833"/>
      <c r="X10" s="833"/>
      <c r="Y10" s="833"/>
      <c r="Z10" s="833"/>
      <c r="AA10" s="833"/>
      <c r="AB10" s="833"/>
      <c r="AC10" s="833"/>
      <c r="AD10" s="833"/>
      <c r="AE10" s="833"/>
      <c r="AF10" s="833"/>
      <c r="AG10" s="833"/>
      <c r="AH10" s="833"/>
      <c r="AI10" s="833"/>
      <c r="AJ10" s="833"/>
      <c r="AK10" s="833"/>
      <c r="AL10" s="833"/>
      <c r="AM10" s="833"/>
      <c r="AN10" s="833"/>
      <c r="AO10" s="833"/>
      <c r="AP10" s="833"/>
      <c r="AQ10" s="833"/>
      <c r="AR10" s="833"/>
      <c r="AS10" s="834"/>
      <c r="AT10" s="66"/>
      <c r="AU10" s="437" t="s">
        <v>12</v>
      </c>
      <c r="AV10" s="438"/>
      <c r="AW10" s="438"/>
      <c r="AX10" s="438"/>
      <c r="AY10" s="439" t="s">
        <v>13</v>
      </c>
      <c r="AZ10" s="439"/>
      <c r="BA10" s="439"/>
      <c r="BB10" s="439"/>
      <c r="BC10" s="439"/>
      <c r="BD10" s="439"/>
      <c r="BE10" s="439"/>
      <c r="BF10" s="439"/>
      <c r="BG10" s="439"/>
      <c r="BH10" s="439"/>
      <c r="BI10" s="439"/>
      <c r="BJ10" s="440"/>
    </row>
    <row r="11" spans="1:62" ht="20.25" customHeight="1" x14ac:dyDescent="0.15">
      <c r="A11" s="67"/>
      <c r="B11" s="90" t="s">
        <v>14</v>
      </c>
      <c r="C11" s="91"/>
      <c r="D11" s="91"/>
      <c r="E11" s="91"/>
      <c r="F11" s="91"/>
      <c r="G11" s="412"/>
      <c r="H11" s="835"/>
      <c r="I11" s="836"/>
      <c r="J11" s="836"/>
      <c r="K11" s="836"/>
      <c r="L11" s="836"/>
      <c r="M11" s="836"/>
      <c r="N11" s="836"/>
      <c r="O11" s="836"/>
      <c r="P11" s="836"/>
      <c r="Q11" s="836"/>
      <c r="R11" s="836"/>
      <c r="S11" s="836"/>
      <c r="T11" s="836"/>
      <c r="U11" s="836"/>
      <c r="V11" s="836" t="s">
        <v>8</v>
      </c>
      <c r="W11" s="836"/>
      <c r="X11" s="836"/>
      <c r="Y11" s="144"/>
      <c r="Z11" s="836"/>
      <c r="AA11" s="836"/>
      <c r="AB11" s="836"/>
      <c r="AC11" s="836"/>
      <c r="AD11" s="836"/>
      <c r="AE11" s="836"/>
      <c r="AF11" s="836"/>
      <c r="AG11" s="836"/>
      <c r="AH11" s="836"/>
      <c r="AI11" s="836" t="s">
        <v>8</v>
      </c>
      <c r="AJ11" s="836"/>
      <c r="AK11" s="836"/>
      <c r="AL11" s="144"/>
      <c r="AM11" s="836"/>
      <c r="AN11" s="836"/>
      <c r="AO11" s="836"/>
      <c r="AP11" s="836"/>
      <c r="AQ11" s="836"/>
      <c r="AR11" s="836"/>
      <c r="AS11" s="837"/>
      <c r="AT11" s="67"/>
      <c r="AU11" s="118" t="s">
        <v>48</v>
      </c>
      <c r="AV11" s="119"/>
      <c r="AW11" s="119"/>
      <c r="AX11" s="443"/>
      <c r="AY11" s="359"/>
      <c r="AZ11" s="360"/>
      <c r="BA11" s="360"/>
      <c r="BB11" s="360"/>
      <c r="BC11" s="360"/>
      <c r="BD11" s="360"/>
      <c r="BE11" s="360"/>
      <c r="BF11" s="360"/>
      <c r="BG11" s="360"/>
      <c r="BH11" s="360"/>
      <c r="BI11" s="360"/>
      <c r="BJ11" s="425"/>
    </row>
    <row r="12" spans="1:62" ht="20.25" customHeight="1" thickBot="1" x14ac:dyDescent="0.2">
      <c r="A12" s="67"/>
      <c r="B12" s="446"/>
      <c r="C12" s="160"/>
      <c r="D12" s="160"/>
      <c r="E12" s="160"/>
      <c r="F12" s="160"/>
      <c r="G12" s="447"/>
      <c r="H12" s="838"/>
      <c r="I12" s="683"/>
      <c r="J12" s="683"/>
      <c r="K12" s="683"/>
      <c r="L12" s="683"/>
      <c r="M12" s="683"/>
      <c r="N12" s="683"/>
      <c r="O12" s="683"/>
      <c r="P12" s="683"/>
      <c r="Q12" s="683"/>
      <c r="R12" s="683"/>
      <c r="S12" s="683"/>
      <c r="T12" s="683"/>
      <c r="U12" s="683"/>
      <c r="V12" s="683"/>
      <c r="W12" s="683"/>
      <c r="X12" s="683"/>
      <c r="Y12" s="683"/>
      <c r="Z12" s="683"/>
      <c r="AA12" s="683"/>
      <c r="AB12" s="683"/>
      <c r="AC12" s="683"/>
      <c r="AD12" s="683"/>
      <c r="AE12" s="683"/>
      <c r="AF12" s="683"/>
      <c r="AG12" s="683"/>
      <c r="AH12" s="683"/>
      <c r="AI12" s="683"/>
      <c r="AJ12" s="683"/>
      <c r="AK12" s="683"/>
      <c r="AL12" s="683"/>
      <c r="AM12" s="683"/>
      <c r="AN12" s="683"/>
      <c r="AO12" s="683"/>
      <c r="AP12" s="683"/>
      <c r="AQ12" s="683"/>
      <c r="AR12" s="683"/>
      <c r="AS12" s="839"/>
      <c r="AT12" s="67"/>
      <c r="AU12" s="163"/>
      <c r="AV12" s="164"/>
      <c r="AW12" s="164"/>
      <c r="AX12" s="452"/>
      <c r="AY12" s="840"/>
      <c r="AZ12" s="841"/>
      <c r="BA12" s="841"/>
      <c r="BB12" s="841"/>
      <c r="BC12" s="841"/>
      <c r="BD12" s="841"/>
      <c r="BE12" s="841"/>
      <c r="BF12" s="841"/>
      <c r="BG12" s="841"/>
      <c r="BH12" s="841"/>
      <c r="BI12" s="841"/>
      <c r="BJ12" s="455"/>
    </row>
    <row r="13" spans="1:62" ht="9.9499999999999993" customHeight="1" thickBot="1" x14ac:dyDescent="0.2">
      <c r="A13" s="67"/>
      <c r="B13" s="456"/>
      <c r="C13" s="456"/>
      <c r="D13" s="456"/>
      <c r="E13" s="456"/>
      <c r="F13" s="456"/>
      <c r="G13" s="456"/>
      <c r="H13" s="456"/>
      <c r="I13" s="456"/>
      <c r="J13" s="456"/>
      <c r="K13" s="456"/>
      <c r="L13" s="456"/>
      <c r="M13" s="456"/>
      <c r="N13" s="456"/>
      <c r="O13" s="67"/>
      <c r="P13" s="67"/>
      <c r="Q13" s="67"/>
      <c r="R13" s="456"/>
      <c r="S13" s="456"/>
      <c r="T13" s="456"/>
      <c r="U13" s="456"/>
      <c r="V13" s="456"/>
      <c r="W13" s="456"/>
      <c r="X13" s="456"/>
      <c r="Y13" s="456"/>
      <c r="Z13" s="456"/>
      <c r="AA13" s="456"/>
      <c r="AB13" s="456"/>
      <c r="AC13" s="456"/>
      <c r="AD13" s="456"/>
      <c r="AE13" s="67"/>
      <c r="AF13" s="67"/>
      <c r="AG13" s="67"/>
      <c r="AH13" s="456"/>
      <c r="AI13" s="456"/>
      <c r="AJ13" s="456"/>
      <c r="AK13" s="456"/>
      <c r="AL13" s="456"/>
      <c r="AM13" s="456"/>
      <c r="AN13" s="456"/>
      <c r="AO13" s="456"/>
      <c r="AP13" s="456"/>
      <c r="AQ13" s="456"/>
      <c r="AR13" s="456"/>
      <c r="AS13" s="456"/>
      <c r="AT13" s="456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</row>
    <row r="14" spans="1:62" ht="9.9499999999999993" customHeight="1" x14ac:dyDescent="0.15">
      <c r="A14" s="67"/>
      <c r="B14" s="755" t="s">
        <v>43</v>
      </c>
      <c r="C14" s="842"/>
      <c r="D14" s="843" t="s">
        <v>17</v>
      </c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44"/>
      <c r="P14" s="845" t="s">
        <v>160</v>
      </c>
      <c r="Q14" s="86"/>
      <c r="R14" s="86"/>
      <c r="S14" s="86"/>
      <c r="T14" s="842"/>
      <c r="U14" s="843" t="s">
        <v>42</v>
      </c>
      <c r="V14" s="86"/>
      <c r="W14" s="86"/>
      <c r="X14" s="86"/>
      <c r="Y14" s="842"/>
      <c r="Z14" s="843" t="s">
        <v>31</v>
      </c>
      <c r="AA14" s="86"/>
      <c r="AB14" s="86"/>
      <c r="AC14" s="86"/>
      <c r="AD14" s="86"/>
      <c r="AE14" s="843" t="s">
        <v>41</v>
      </c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756"/>
      <c r="AT14" s="465"/>
      <c r="AU14" s="466" t="s">
        <v>40</v>
      </c>
      <c r="AV14" s="176"/>
      <c r="AW14" s="176"/>
      <c r="AX14" s="176"/>
      <c r="AY14" s="176"/>
      <c r="AZ14" s="176"/>
      <c r="BA14" s="176"/>
      <c r="BB14" s="176"/>
      <c r="BC14" s="176"/>
      <c r="BD14" s="176"/>
      <c r="BE14" s="176"/>
      <c r="BF14" s="176"/>
      <c r="BG14" s="176"/>
      <c r="BH14" s="176"/>
      <c r="BI14" s="176"/>
      <c r="BJ14" s="177"/>
    </row>
    <row r="15" spans="1:62" ht="9.9499999999999993" customHeight="1" thickBot="1" x14ac:dyDescent="0.2">
      <c r="A15" s="67"/>
      <c r="B15" s="846"/>
      <c r="C15" s="847"/>
      <c r="D15" s="848"/>
      <c r="E15" s="849"/>
      <c r="F15" s="849"/>
      <c r="G15" s="849"/>
      <c r="H15" s="849"/>
      <c r="I15" s="849"/>
      <c r="J15" s="849"/>
      <c r="K15" s="849"/>
      <c r="L15" s="849"/>
      <c r="M15" s="849"/>
      <c r="N15" s="849"/>
      <c r="O15" s="850"/>
      <c r="P15" s="851"/>
      <c r="Q15" s="849"/>
      <c r="R15" s="849"/>
      <c r="S15" s="849"/>
      <c r="T15" s="847"/>
      <c r="U15" s="848"/>
      <c r="V15" s="849"/>
      <c r="W15" s="849"/>
      <c r="X15" s="849"/>
      <c r="Y15" s="847"/>
      <c r="Z15" s="848"/>
      <c r="AA15" s="849"/>
      <c r="AB15" s="849"/>
      <c r="AC15" s="849"/>
      <c r="AD15" s="849"/>
      <c r="AE15" s="848"/>
      <c r="AF15" s="849"/>
      <c r="AG15" s="849"/>
      <c r="AH15" s="849"/>
      <c r="AI15" s="849"/>
      <c r="AJ15" s="852"/>
      <c r="AK15" s="852"/>
      <c r="AL15" s="852"/>
      <c r="AM15" s="852"/>
      <c r="AN15" s="852"/>
      <c r="AO15" s="852"/>
      <c r="AP15" s="852"/>
      <c r="AQ15" s="852"/>
      <c r="AR15" s="852"/>
      <c r="AS15" s="853"/>
      <c r="AT15" s="465"/>
      <c r="AU15" s="429"/>
      <c r="AV15" s="152"/>
      <c r="AW15" s="152"/>
      <c r="AX15" s="152"/>
      <c r="AY15" s="152"/>
      <c r="AZ15" s="152"/>
      <c r="BA15" s="152"/>
      <c r="BB15" s="152"/>
      <c r="BC15" s="152"/>
      <c r="BD15" s="152"/>
      <c r="BE15" s="152"/>
      <c r="BF15" s="152"/>
      <c r="BG15" s="152"/>
      <c r="BH15" s="152"/>
      <c r="BI15" s="152"/>
      <c r="BJ15" s="186"/>
    </row>
    <row r="16" spans="1:62" ht="12.75" customHeight="1" x14ac:dyDescent="0.15">
      <c r="A16" s="67"/>
      <c r="B16" s="846"/>
      <c r="C16" s="847"/>
      <c r="D16" s="848"/>
      <c r="E16" s="849"/>
      <c r="F16" s="849"/>
      <c r="G16" s="849"/>
      <c r="H16" s="849"/>
      <c r="I16" s="849"/>
      <c r="J16" s="849"/>
      <c r="K16" s="849"/>
      <c r="L16" s="849"/>
      <c r="M16" s="849"/>
      <c r="N16" s="849"/>
      <c r="O16" s="850"/>
      <c r="P16" s="851"/>
      <c r="Q16" s="849"/>
      <c r="R16" s="849"/>
      <c r="S16" s="849"/>
      <c r="T16" s="847"/>
      <c r="U16" s="848"/>
      <c r="V16" s="849"/>
      <c r="W16" s="849"/>
      <c r="X16" s="849"/>
      <c r="Y16" s="847"/>
      <c r="Z16" s="848"/>
      <c r="AA16" s="849"/>
      <c r="AB16" s="849"/>
      <c r="AC16" s="849"/>
      <c r="AD16" s="849"/>
      <c r="AE16" s="755" t="s">
        <v>39</v>
      </c>
      <c r="AF16" s="86"/>
      <c r="AG16" s="86"/>
      <c r="AH16" s="86"/>
      <c r="AI16" s="756"/>
      <c r="AJ16" s="854" t="s">
        <v>144</v>
      </c>
      <c r="AK16" s="854"/>
      <c r="AL16" s="854"/>
      <c r="AM16" s="854"/>
      <c r="AN16" s="854"/>
      <c r="AO16" s="854"/>
      <c r="AP16" s="854"/>
      <c r="AQ16" s="854"/>
      <c r="AR16" s="854"/>
      <c r="AS16" s="855"/>
      <c r="AT16" s="465"/>
      <c r="AU16" s="477"/>
      <c r="AV16" s="311"/>
      <c r="AW16" s="311"/>
      <c r="AX16" s="311"/>
      <c r="AY16" s="311"/>
      <c r="AZ16" s="311"/>
      <c r="BA16" s="311"/>
      <c r="BB16" s="311"/>
      <c r="BC16" s="311"/>
      <c r="BD16" s="311"/>
      <c r="BE16" s="311"/>
      <c r="BF16" s="311"/>
      <c r="BG16" s="311"/>
      <c r="BH16" s="311"/>
      <c r="BI16" s="311"/>
      <c r="BJ16" s="478"/>
    </row>
    <row r="17" spans="1:62" ht="12.75" customHeight="1" thickBot="1" x14ac:dyDescent="0.2">
      <c r="A17" s="67"/>
      <c r="B17" s="856"/>
      <c r="C17" s="857"/>
      <c r="D17" s="858"/>
      <c r="E17" s="852"/>
      <c r="F17" s="852"/>
      <c r="G17" s="852"/>
      <c r="H17" s="852"/>
      <c r="I17" s="852"/>
      <c r="J17" s="852"/>
      <c r="K17" s="852"/>
      <c r="L17" s="852"/>
      <c r="M17" s="852"/>
      <c r="N17" s="852"/>
      <c r="O17" s="859"/>
      <c r="P17" s="860"/>
      <c r="Q17" s="852"/>
      <c r="R17" s="852"/>
      <c r="S17" s="852"/>
      <c r="T17" s="857"/>
      <c r="U17" s="858"/>
      <c r="V17" s="852"/>
      <c r="W17" s="852"/>
      <c r="X17" s="852"/>
      <c r="Y17" s="857"/>
      <c r="Z17" s="858"/>
      <c r="AA17" s="852"/>
      <c r="AB17" s="852"/>
      <c r="AC17" s="852"/>
      <c r="AD17" s="852"/>
      <c r="AE17" s="856"/>
      <c r="AF17" s="852"/>
      <c r="AG17" s="852"/>
      <c r="AH17" s="852"/>
      <c r="AI17" s="853"/>
      <c r="AJ17" s="852"/>
      <c r="AK17" s="852"/>
      <c r="AL17" s="852"/>
      <c r="AM17" s="852"/>
      <c r="AN17" s="852"/>
      <c r="AO17" s="852"/>
      <c r="AP17" s="852"/>
      <c r="AQ17" s="852"/>
      <c r="AR17" s="852"/>
      <c r="AS17" s="853"/>
      <c r="AT17" s="465"/>
      <c r="AU17" s="429"/>
      <c r="AV17" s="152"/>
      <c r="AW17" s="152"/>
      <c r="AX17" s="152"/>
      <c r="AY17" s="152"/>
      <c r="AZ17" s="152"/>
      <c r="BA17" s="152"/>
      <c r="BB17" s="152"/>
      <c r="BC17" s="152"/>
      <c r="BD17" s="152"/>
      <c r="BE17" s="152"/>
      <c r="BF17" s="152"/>
      <c r="BG17" s="152"/>
      <c r="BH17" s="152"/>
      <c r="BI17" s="152"/>
      <c r="BJ17" s="186"/>
    </row>
    <row r="18" spans="1:62" ht="13.5" customHeight="1" x14ac:dyDescent="0.15">
      <c r="A18" s="67"/>
      <c r="B18" s="485" t="s">
        <v>58</v>
      </c>
      <c r="C18" s="486"/>
      <c r="D18" s="568" t="s">
        <v>182</v>
      </c>
      <c r="E18" s="569"/>
      <c r="F18" s="569"/>
      <c r="G18" s="569"/>
      <c r="H18" s="569"/>
      <c r="I18" s="569"/>
      <c r="J18" s="569"/>
      <c r="K18" s="569"/>
      <c r="L18" s="569"/>
      <c r="M18" s="569"/>
      <c r="N18" s="569"/>
      <c r="O18" s="570"/>
      <c r="P18" s="490">
        <v>2970</v>
      </c>
      <c r="Q18" s="491"/>
      <c r="R18" s="491"/>
      <c r="S18" s="491"/>
      <c r="T18" s="492"/>
      <c r="U18" s="861"/>
      <c r="V18" s="862"/>
      <c r="W18" s="862"/>
      <c r="X18" s="862"/>
      <c r="Y18" s="863"/>
      <c r="Z18" s="861"/>
      <c r="AA18" s="862"/>
      <c r="AB18" s="862"/>
      <c r="AC18" s="862"/>
      <c r="AD18" s="862"/>
      <c r="AE18" s="864" t="str">
        <f>IF(U18+Z18=0,"",U18+Z18)</f>
        <v/>
      </c>
      <c r="AF18" s="865"/>
      <c r="AG18" s="865"/>
      <c r="AH18" s="865"/>
      <c r="AI18" s="866"/>
      <c r="AJ18" s="536" t="str">
        <f>IFERROR(P18*AE18,"")</f>
        <v/>
      </c>
      <c r="AK18" s="536"/>
      <c r="AL18" s="536"/>
      <c r="AM18" s="536"/>
      <c r="AN18" s="536"/>
      <c r="AO18" s="536"/>
      <c r="AP18" s="536"/>
      <c r="AQ18" s="536"/>
      <c r="AR18" s="536"/>
      <c r="AS18" s="537"/>
      <c r="AT18" s="503"/>
      <c r="AU18" s="504" t="s">
        <v>38</v>
      </c>
      <c r="AV18" s="505"/>
      <c r="AW18" s="505"/>
      <c r="AX18" s="505"/>
      <c r="AY18" s="505"/>
      <c r="AZ18" s="505"/>
      <c r="BA18" s="505"/>
      <c r="BB18" s="505"/>
      <c r="BC18" s="505"/>
      <c r="BD18" s="505"/>
      <c r="BE18" s="505"/>
      <c r="BF18" s="505"/>
      <c r="BG18" s="505"/>
      <c r="BH18" s="505"/>
      <c r="BI18" s="505"/>
      <c r="BJ18" s="506"/>
    </row>
    <row r="19" spans="1:62" ht="13.5" customHeight="1" x14ac:dyDescent="0.15">
      <c r="A19" s="67"/>
      <c r="B19" s="507"/>
      <c r="C19" s="508"/>
      <c r="D19" s="509"/>
      <c r="E19" s="510"/>
      <c r="F19" s="510"/>
      <c r="G19" s="510"/>
      <c r="H19" s="510"/>
      <c r="I19" s="510"/>
      <c r="J19" s="510"/>
      <c r="K19" s="510"/>
      <c r="L19" s="510"/>
      <c r="M19" s="510"/>
      <c r="N19" s="510"/>
      <c r="O19" s="511"/>
      <c r="P19" s="512"/>
      <c r="Q19" s="513"/>
      <c r="R19" s="513"/>
      <c r="S19" s="513"/>
      <c r="T19" s="514"/>
      <c r="U19" s="867"/>
      <c r="V19" s="868"/>
      <c r="W19" s="868"/>
      <c r="X19" s="868"/>
      <c r="Y19" s="869"/>
      <c r="Z19" s="867"/>
      <c r="AA19" s="868"/>
      <c r="AB19" s="868"/>
      <c r="AC19" s="868"/>
      <c r="AD19" s="868"/>
      <c r="AE19" s="870"/>
      <c r="AF19" s="871"/>
      <c r="AG19" s="871"/>
      <c r="AH19" s="871"/>
      <c r="AI19" s="872"/>
      <c r="AJ19" s="550"/>
      <c r="AK19" s="550"/>
      <c r="AL19" s="550"/>
      <c r="AM19" s="550"/>
      <c r="AN19" s="550"/>
      <c r="AO19" s="550"/>
      <c r="AP19" s="550"/>
      <c r="AQ19" s="550"/>
      <c r="AR19" s="550"/>
      <c r="AS19" s="551"/>
      <c r="AT19" s="503"/>
      <c r="AU19" s="525"/>
      <c r="AV19" s="526"/>
      <c r="AW19" s="526"/>
      <c r="AX19" s="526"/>
      <c r="AY19" s="526"/>
      <c r="AZ19" s="526"/>
      <c r="BA19" s="526"/>
      <c r="BB19" s="526"/>
      <c r="BC19" s="526"/>
      <c r="BD19" s="526"/>
      <c r="BE19" s="526"/>
      <c r="BF19" s="526"/>
      <c r="BG19" s="526"/>
      <c r="BH19" s="526"/>
      <c r="BI19" s="526"/>
      <c r="BJ19" s="527"/>
    </row>
    <row r="20" spans="1:62" ht="13.5" customHeight="1" x14ac:dyDescent="0.15">
      <c r="A20" s="67"/>
      <c r="B20" s="485" t="s">
        <v>59</v>
      </c>
      <c r="C20" s="486"/>
      <c r="D20" s="487" t="s">
        <v>183</v>
      </c>
      <c r="E20" s="488"/>
      <c r="F20" s="488"/>
      <c r="G20" s="488"/>
      <c r="H20" s="488"/>
      <c r="I20" s="488"/>
      <c r="J20" s="488"/>
      <c r="K20" s="488"/>
      <c r="L20" s="488"/>
      <c r="M20" s="488"/>
      <c r="N20" s="488"/>
      <c r="O20" s="489"/>
      <c r="P20" s="490">
        <v>3465</v>
      </c>
      <c r="Q20" s="491"/>
      <c r="R20" s="491"/>
      <c r="S20" s="491"/>
      <c r="T20" s="492"/>
      <c r="U20" s="861"/>
      <c r="V20" s="862"/>
      <c r="W20" s="862"/>
      <c r="X20" s="862"/>
      <c r="Y20" s="863"/>
      <c r="Z20" s="861"/>
      <c r="AA20" s="862"/>
      <c r="AB20" s="862"/>
      <c r="AC20" s="862"/>
      <c r="AD20" s="862"/>
      <c r="AE20" s="864" t="str">
        <f t="shared" ref="AE20" si="0">IF(U20+Z20=0,"",U20+Z20)</f>
        <v/>
      </c>
      <c r="AF20" s="865"/>
      <c r="AG20" s="865"/>
      <c r="AH20" s="865"/>
      <c r="AI20" s="866"/>
      <c r="AJ20" s="536" t="str">
        <f>IFERROR(P20*AE20,"")</f>
        <v/>
      </c>
      <c r="AK20" s="536"/>
      <c r="AL20" s="536"/>
      <c r="AM20" s="536"/>
      <c r="AN20" s="536"/>
      <c r="AO20" s="536"/>
      <c r="AP20" s="536"/>
      <c r="AQ20" s="536"/>
      <c r="AR20" s="536"/>
      <c r="AS20" s="537"/>
      <c r="AT20" s="503"/>
      <c r="AU20" s="873"/>
      <c r="AV20" s="874"/>
      <c r="AW20" s="874"/>
      <c r="AX20" s="874"/>
      <c r="AY20" s="874"/>
      <c r="AZ20" s="874"/>
      <c r="BA20" s="874"/>
      <c r="BB20" s="874"/>
      <c r="BC20" s="874"/>
      <c r="BD20" s="874"/>
      <c r="BE20" s="874"/>
      <c r="BF20" s="874"/>
      <c r="BG20" s="874"/>
      <c r="BH20" s="874"/>
      <c r="BI20" s="874"/>
      <c r="BJ20" s="875"/>
    </row>
    <row r="21" spans="1:62" ht="13.5" customHeight="1" thickBot="1" x14ac:dyDescent="0.2">
      <c r="A21" s="67"/>
      <c r="B21" s="507"/>
      <c r="C21" s="508"/>
      <c r="D21" s="509"/>
      <c r="E21" s="510"/>
      <c r="F21" s="510"/>
      <c r="G21" s="510"/>
      <c r="H21" s="510"/>
      <c r="I21" s="510"/>
      <c r="J21" s="510"/>
      <c r="K21" s="510"/>
      <c r="L21" s="510"/>
      <c r="M21" s="510"/>
      <c r="N21" s="510"/>
      <c r="O21" s="511"/>
      <c r="P21" s="512"/>
      <c r="Q21" s="513"/>
      <c r="R21" s="513"/>
      <c r="S21" s="513"/>
      <c r="T21" s="514"/>
      <c r="U21" s="867"/>
      <c r="V21" s="868"/>
      <c r="W21" s="868"/>
      <c r="X21" s="868"/>
      <c r="Y21" s="869"/>
      <c r="Z21" s="867"/>
      <c r="AA21" s="868"/>
      <c r="AB21" s="868"/>
      <c r="AC21" s="868"/>
      <c r="AD21" s="868"/>
      <c r="AE21" s="870"/>
      <c r="AF21" s="871"/>
      <c r="AG21" s="871"/>
      <c r="AH21" s="871"/>
      <c r="AI21" s="872"/>
      <c r="AJ21" s="550"/>
      <c r="AK21" s="550"/>
      <c r="AL21" s="550"/>
      <c r="AM21" s="550"/>
      <c r="AN21" s="550"/>
      <c r="AO21" s="550"/>
      <c r="AP21" s="550"/>
      <c r="AQ21" s="550"/>
      <c r="AR21" s="550"/>
      <c r="AS21" s="551"/>
      <c r="AT21" s="503"/>
      <c r="AU21" s="876"/>
      <c r="AV21" s="877"/>
      <c r="AW21" s="877"/>
      <c r="AX21" s="877"/>
      <c r="AY21" s="877"/>
      <c r="AZ21" s="877"/>
      <c r="BA21" s="877"/>
      <c r="BB21" s="877"/>
      <c r="BC21" s="877"/>
      <c r="BD21" s="877"/>
      <c r="BE21" s="877"/>
      <c r="BF21" s="877"/>
      <c r="BG21" s="877"/>
      <c r="BH21" s="877"/>
      <c r="BI21" s="877"/>
      <c r="BJ21" s="878"/>
    </row>
    <row r="22" spans="1:62" ht="13.5" customHeight="1" x14ac:dyDescent="0.15">
      <c r="A22" s="67"/>
      <c r="B22" s="485" t="s">
        <v>60</v>
      </c>
      <c r="C22" s="486"/>
      <c r="D22" s="487" t="s">
        <v>184</v>
      </c>
      <c r="E22" s="488"/>
      <c r="F22" s="488"/>
      <c r="G22" s="488"/>
      <c r="H22" s="488"/>
      <c r="I22" s="488"/>
      <c r="J22" s="488"/>
      <c r="K22" s="488"/>
      <c r="L22" s="488"/>
      <c r="M22" s="488"/>
      <c r="N22" s="488"/>
      <c r="O22" s="489"/>
      <c r="P22" s="490">
        <v>3960</v>
      </c>
      <c r="Q22" s="491"/>
      <c r="R22" s="491"/>
      <c r="S22" s="491"/>
      <c r="T22" s="492"/>
      <c r="U22" s="879"/>
      <c r="V22" s="880"/>
      <c r="W22" s="880"/>
      <c r="X22" s="880"/>
      <c r="Y22" s="881"/>
      <c r="Z22" s="879"/>
      <c r="AA22" s="880"/>
      <c r="AB22" s="880"/>
      <c r="AC22" s="880"/>
      <c r="AD22" s="880"/>
      <c r="AE22" s="864" t="str">
        <f t="shared" ref="AE22" si="1">IF(U22+Z22=0,"",U22+Z22)</f>
        <v/>
      </c>
      <c r="AF22" s="865"/>
      <c r="AG22" s="865"/>
      <c r="AH22" s="865"/>
      <c r="AI22" s="866"/>
      <c r="AJ22" s="536" t="str">
        <f>IFERROR(P22*AE22,"")</f>
        <v/>
      </c>
      <c r="AK22" s="536"/>
      <c r="AL22" s="536"/>
      <c r="AM22" s="536"/>
      <c r="AN22" s="536"/>
      <c r="AO22" s="536"/>
      <c r="AP22" s="536"/>
      <c r="AQ22" s="536"/>
      <c r="AR22" s="536"/>
      <c r="AS22" s="53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</row>
    <row r="23" spans="1:62" ht="13.5" customHeight="1" thickBot="1" x14ac:dyDescent="0.2">
      <c r="A23" s="67"/>
      <c r="B23" s="507"/>
      <c r="C23" s="508"/>
      <c r="D23" s="509"/>
      <c r="E23" s="510"/>
      <c r="F23" s="510"/>
      <c r="G23" s="510"/>
      <c r="H23" s="510"/>
      <c r="I23" s="510"/>
      <c r="J23" s="510"/>
      <c r="K23" s="510"/>
      <c r="L23" s="510"/>
      <c r="M23" s="510"/>
      <c r="N23" s="510"/>
      <c r="O23" s="511"/>
      <c r="P23" s="512"/>
      <c r="Q23" s="513"/>
      <c r="R23" s="513"/>
      <c r="S23" s="513"/>
      <c r="T23" s="514"/>
      <c r="U23" s="867"/>
      <c r="V23" s="868"/>
      <c r="W23" s="868"/>
      <c r="X23" s="868"/>
      <c r="Y23" s="869"/>
      <c r="Z23" s="867"/>
      <c r="AA23" s="868"/>
      <c r="AB23" s="868"/>
      <c r="AC23" s="868"/>
      <c r="AD23" s="868"/>
      <c r="AE23" s="870"/>
      <c r="AF23" s="871"/>
      <c r="AG23" s="871"/>
      <c r="AH23" s="871"/>
      <c r="AI23" s="872"/>
      <c r="AJ23" s="550"/>
      <c r="AK23" s="550"/>
      <c r="AL23" s="550"/>
      <c r="AM23" s="550"/>
      <c r="AN23" s="550"/>
      <c r="AO23" s="550"/>
      <c r="AP23" s="550"/>
      <c r="AQ23" s="550"/>
      <c r="AR23" s="550"/>
      <c r="AS23" s="551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</row>
    <row r="24" spans="1:62" ht="13.5" customHeight="1" x14ac:dyDescent="0.15">
      <c r="A24" s="67"/>
      <c r="B24" s="485" t="s">
        <v>61</v>
      </c>
      <c r="C24" s="486"/>
      <c r="D24" s="487" t="s">
        <v>185</v>
      </c>
      <c r="E24" s="488"/>
      <c r="F24" s="488"/>
      <c r="G24" s="488"/>
      <c r="H24" s="488"/>
      <c r="I24" s="488"/>
      <c r="J24" s="488"/>
      <c r="K24" s="488"/>
      <c r="L24" s="488"/>
      <c r="M24" s="488"/>
      <c r="N24" s="488"/>
      <c r="O24" s="489"/>
      <c r="P24" s="490">
        <v>4455</v>
      </c>
      <c r="Q24" s="491"/>
      <c r="R24" s="491"/>
      <c r="S24" s="491"/>
      <c r="T24" s="492"/>
      <c r="U24" s="861"/>
      <c r="V24" s="862"/>
      <c r="W24" s="862"/>
      <c r="X24" s="862"/>
      <c r="Y24" s="863"/>
      <c r="Z24" s="861"/>
      <c r="AA24" s="862"/>
      <c r="AB24" s="862"/>
      <c r="AC24" s="862"/>
      <c r="AD24" s="862"/>
      <c r="AE24" s="864" t="str">
        <f t="shared" ref="AE24" si="2">IF(U24+Z24=0,"",U24+Z24)</f>
        <v/>
      </c>
      <c r="AF24" s="865"/>
      <c r="AG24" s="865"/>
      <c r="AH24" s="865"/>
      <c r="AI24" s="866"/>
      <c r="AJ24" s="536" t="str">
        <f>IFERROR(P24*AE24,"")</f>
        <v/>
      </c>
      <c r="AK24" s="536"/>
      <c r="AL24" s="536"/>
      <c r="AM24" s="536"/>
      <c r="AN24" s="536"/>
      <c r="AO24" s="536"/>
      <c r="AP24" s="536"/>
      <c r="AQ24" s="536"/>
      <c r="AR24" s="536"/>
      <c r="AS24" s="537"/>
      <c r="AT24" s="67"/>
      <c r="AU24" s="577" t="s">
        <v>37</v>
      </c>
      <c r="AV24" s="578"/>
      <c r="AW24" s="578"/>
      <c r="AX24" s="578"/>
      <c r="AY24" s="578"/>
      <c r="AZ24" s="578"/>
      <c r="BA24" s="578"/>
      <c r="BB24" s="578"/>
      <c r="BC24" s="578"/>
      <c r="BD24" s="578"/>
      <c r="BE24" s="578"/>
      <c r="BF24" s="578"/>
      <c r="BG24" s="578"/>
      <c r="BH24" s="578"/>
      <c r="BI24" s="578"/>
      <c r="BJ24" s="579"/>
    </row>
    <row r="25" spans="1:62" ht="13.5" customHeight="1" x14ac:dyDescent="0.15">
      <c r="A25" s="67"/>
      <c r="B25" s="507"/>
      <c r="C25" s="508"/>
      <c r="D25" s="509"/>
      <c r="E25" s="510"/>
      <c r="F25" s="510"/>
      <c r="G25" s="510"/>
      <c r="H25" s="510"/>
      <c r="I25" s="510"/>
      <c r="J25" s="510"/>
      <c r="K25" s="510"/>
      <c r="L25" s="510"/>
      <c r="M25" s="510"/>
      <c r="N25" s="510"/>
      <c r="O25" s="511"/>
      <c r="P25" s="512"/>
      <c r="Q25" s="513"/>
      <c r="R25" s="513"/>
      <c r="S25" s="513"/>
      <c r="T25" s="514"/>
      <c r="U25" s="867"/>
      <c r="V25" s="868"/>
      <c r="W25" s="868"/>
      <c r="X25" s="868"/>
      <c r="Y25" s="869"/>
      <c r="Z25" s="867"/>
      <c r="AA25" s="868"/>
      <c r="AB25" s="868"/>
      <c r="AC25" s="868"/>
      <c r="AD25" s="868"/>
      <c r="AE25" s="870"/>
      <c r="AF25" s="871"/>
      <c r="AG25" s="871"/>
      <c r="AH25" s="871"/>
      <c r="AI25" s="872"/>
      <c r="AJ25" s="550"/>
      <c r="AK25" s="550"/>
      <c r="AL25" s="550"/>
      <c r="AM25" s="550"/>
      <c r="AN25" s="550"/>
      <c r="AO25" s="550"/>
      <c r="AP25" s="550"/>
      <c r="AQ25" s="550"/>
      <c r="AR25" s="550"/>
      <c r="AS25" s="551"/>
      <c r="AT25" s="67"/>
      <c r="AU25" s="127"/>
      <c r="AV25" s="128"/>
      <c r="AW25" s="128"/>
      <c r="AX25" s="128"/>
      <c r="AY25" s="128"/>
      <c r="AZ25" s="128"/>
      <c r="BA25" s="128"/>
      <c r="BB25" s="128"/>
      <c r="BC25" s="128"/>
      <c r="BD25" s="128"/>
      <c r="BE25" s="128"/>
      <c r="BF25" s="128"/>
      <c r="BG25" s="128"/>
      <c r="BH25" s="128"/>
      <c r="BI25" s="128"/>
      <c r="BJ25" s="129"/>
    </row>
    <row r="26" spans="1:62" ht="13.5" customHeight="1" x14ac:dyDescent="0.15">
      <c r="A26" s="67"/>
      <c r="B26" s="485" t="s">
        <v>62</v>
      </c>
      <c r="C26" s="486"/>
      <c r="D26" s="487" t="s">
        <v>186</v>
      </c>
      <c r="E26" s="488"/>
      <c r="F26" s="488"/>
      <c r="G26" s="488"/>
      <c r="H26" s="488"/>
      <c r="I26" s="488"/>
      <c r="J26" s="488"/>
      <c r="K26" s="488"/>
      <c r="L26" s="488"/>
      <c r="M26" s="488"/>
      <c r="N26" s="488"/>
      <c r="O26" s="489"/>
      <c r="P26" s="555">
        <v>4950</v>
      </c>
      <c r="Q26" s="657"/>
      <c r="R26" s="657"/>
      <c r="S26" s="657"/>
      <c r="T26" s="658"/>
      <c r="U26" s="861"/>
      <c r="V26" s="862"/>
      <c r="W26" s="862"/>
      <c r="X26" s="862"/>
      <c r="Y26" s="863"/>
      <c r="Z26" s="861"/>
      <c r="AA26" s="862"/>
      <c r="AB26" s="862"/>
      <c r="AC26" s="862"/>
      <c r="AD26" s="862"/>
      <c r="AE26" s="864" t="str">
        <f t="shared" ref="AE26" si="3">IF(U26+Z26=0,"",U26+Z26)</f>
        <v/>
      </c>
      <c r="AF26" s="865"/>
      <c r="AG26" s="865"/>
      <c r="AH26" s="865"/>
      <c r="AI26" s="866"/>
      <c r="AJ26" s="536" t="str">
        <f>IFERROR(P26*AE26,"")</f>
        <v/>
      </c>
      <c r="AK26" s="536"/>
      <c r="AL26" s="536"/>
      <c r="AM26" s="536"/>
      <c r="AN26" s="536"/>
      <c r="AO26" s="536"/>
      <c r="AP26" s="536"/>
      <c r="AQ26" s="536"/>
      <c r="AR26" s="536"/>
      <c r="AS26" s="537"/>
      <c r="AT26" s="67"/>
      <c r="AU26" s="589" t="s">
        <v>34</v>
      </c>
      <c r="AV26" s="590"/>
      <c r="AW26" s="882"/>
      <c r="AX26" s="882"/>
      <c r="AY26" s="882"/>
      <c r="AZ26" s="882"/>
      <c r="BA26" s="590" t="s">
        <v>56</v>
      </c>
      <c r="BB26" s="590"/>
      <c r="BC26" s="883"/>
      <c r="BD26" s="884"/>
      <c r="BE26" s="590" t="s">
        <v>1</v>
      </c>
      <c r="BF26" s="590"/>
      <c r="BG26" s="885"/>
      <c r="BH26" s="590" t="s">
        <v>36</v>
      </c>
      <c r="BI26" s="590"/>
      <c r="BJ26" s="595"/>
    </row>
    <row r="27" spans="1:62" s="29" customFormat="1" ht="13.5" customHeight="1" x14ac:dyDescent="0.15">
      <c r="A27" s="67"/>
      <c r="B27" s="507"/>
      <c r="C27" s="508"/>
      <c r="D27" s="509"/>
      <c r="E27" s="510"/>
      <c r="F27" s="510"/>
      <c r="G27" s="510"/>
      <c r="H27" s="510"/>
      <c r="I27" s="510"/>
      <c r="J27" s="510"/>
      <c r="K27" s="510"/>
      <c r="L27" s="510"/>
      <c r="M27" s="510"/>
      <c r="N27" s="510"/>
      <c r="O27" s="511"/>
      <c r="P27" s="651"/>
      <c r="Q27" s="652"/>
      <c r="R27" s="652"/>
      <c r="S27" s="652"/>
      <c r="T27" s="653"/>
      <c r="U27" s="867"/>
      <c r="V27" s="868"/>
      <c r="W27" s="868"/>
      <c r="X27" s="868"/>
      <c r="Y27" s="869"/>
      <c r="Z27" s="867"/>
      <c r="AA27" s="868"/>
      <c r="AB27" s="868"/>
      <c r="AC27" s="868"/>
      <c r="AD27" s="868"/>
      <c r="AE27" s="870"/>
      <c r="AF27" s="871"/>
      <c r="AG27" s="871"/>
      <c r="AH27" s="871"/>
      <c r="AI27" s="872"/>
      <c r="AJ27" s="550"/>
      <c r="AK27" s="550"/>
      <c r="AL27" s="550"/>
      <c r="AM27" s="550"/>
      <c r="AN27" s="550"/>
      <c r="AO27" s="550"/>
      <c r="AP27" s="550"/>
      <c r="AQ27" s="550"/>
      <c r="AR27" s="550"/>
      <c r="AS27" s="551"/>
      <c r="AT27" s="67"/>
      <c r="AU27" s="602"/>
      <c r="AV27" s="603"/>
      <c r="AW27" s="886"/>
      <c r="AX27" s="886"/>
      <c r="AY27" s="886"/>
      <c r="AZ27" s="886"/>
      <c r="BA27" s="603"/>
      <c r="BB27" s="603"/>
      <c r="BC27" s="887"/>
      <c r="BD27" s="888"/>
      <c r="BE27" s="603"/>
      <c r="BF27" s="603"/>
      <c r="BG27" s="889"/>
      <c r="BH27" s="603"/>
      <c r="BI27" s="603"/>
      <c r="BJ27" s="608"/>
    </row>
    <row r="28" spans="1:62" s="29" customFormat="1" ht="13.5" customHeight="1" x14ac:dyDescent="0.15">
      <c r="A28" s="67"/>
      <c r="B28" s="485" t="s">
        <v>63</v>
      </c>
      <c r="C28" s="486"/>
      <c r="D28" s="487" t="s">
        <v>187</v>
      </c>
      <c r="E28" s="488"/>
      <c r="F28" s="488"/>
      <c r="G28" s="488"/>
      <c r="H28" s="488"/>
      <c r="I28" s="488"/>
      <c r="J28" s="488"/>
      <c r="K28" s="488"/>
      <c r="L28" s="488"/>
      <c r="M28" s="488"/>
      <c r="N28" s="488"/>
      <c r="O28" s="489"/>
      <c r="P28" s="555">
        <v>5940</v>
      </c>
      <c r="Q28" s="657"/>
      <c r="R28" s="657"/>
      <c r="S28" s="657"/>
      <c r="T28" s="658"/>
      <c r="U28" s="861"/>
      <c r="V28" s="862"/>
      <c r="W28" s="862"/>
      <c r="X28" s="862"/>
      <c r="Y28" s="863"/>
      <c r="Z28" s="861"/>
      <c r="AA28" s="862"/>
      <c r="AB28" s="862"/>
      <c r="AC28" s="862"/>
      <c r="AD28" s="862"/>
      <c r="AE28" s="864" t="str">
        <f t="shared" ref="AE28" si="4">IF(U28+Z28=0,"",U28+Z28)</f>
        <v/>
      </c>
      <c r="AF28" s="865"/>
      <c r="AG28" s="865"/>
      <c r="AH28" s="865"/>
      <c r="AI28" s="866"/>
      <c r="AJ28" s="536" t="str">
        <f t="shared" ref="AJ28" si="5">IFERROR(P28*AE28,"")</f>
        <v/>
      </c>
      <c r="AK28" s="536"/>
      <c r="AL28" s="536"/>
      <c r="AM28" s="536"/>
      <c r="AN28" s="536"/>
      <c r="AO28" s="536"/>
      <c r="AP28" s="536"/>
      <c r="AQ28" s="536"/>
      <c r="AR28" s="536"/>
      <c r="AS28" s="537"/>
      <c r="AT28" s="67"/>
      <c r="AU28" s="617" t="s">
        <v>111</v>
      </c>
      <c r="AV28" s="618"/>
      <c r="AW28" s="618"/>
      <c r="AX28" s="618"/>
      <c r="AY28" s="618"/>
      <c r="AZ28" s="618"/>
      <c r="BA28" s="618"/>
      <c r="BB28" s="618"/>
      <c r="BC28" s="618"/>
      <c r="BD28" s="618"/>
      <c r="BE28" s="618"/>
      <c r="BF28" s="618"/>
      <c r="BG28" s="618"/>
      <c r="BH28" s="618"/>
      <c r="BI28" s="618"/>
      <c r="BJ28" s="619"/>
    </row>
    <row r="29" spans="1:62" s="29" customFormat="1" ht="13.5" customHeight="1" thickBot="1" x14ac:dyDescent="0.2">
      <c r="A29" s="67"/>
      <c r="B29" s="507"/>
      <c r="C29" s="508"/>
      <c r="D29" s="509"/>
      <c r="E29" s="510"/>
      <c r="F29" s="510"/>
      <c r="G29" s="510"/>
      <c r="H29" s="510"/>
      <c r="I29" s="510"/>
      <c r="J29" s="510"/>
      <c r="K29" s="510"/>
      <c r="L29" s="510"/>
      <c r="M29" s="510"/>
      <c r="N29" s="510"/>
      <c r="O29" s="511"/>
      <c r="P29" s="651"/>
      <c r="Q29" s="652"/>
      <c r="R29" s="652"/>
      <c r="S29" s="652"/>
      <c r="T29" s="653"/>
      <c r="U29" s="867"/>
      <c r="V29" s="868"/>
      <c r="W29" s="868"/>
      <c r="X29" s="868"/>
      <c r="Y29" s="869"/>
      <c r="Z29" s="867"/>
      <c r="AA29" s="868"/>
      <c r="AB29" s="868"/>
      <c r="AC29" s="868"/>
      <c r="AD29" s="868"/>
      <c r="AE29" s="870"/>
      <c r="AF29" s="871"/>
      <c r="AG29" s="871"/>
      <c r="AH29" s="871"/>
      <c r="AI29" s="872"/>
      <c r="AJ29" s="550"/>
      <c r="AK29" s="550"/>
      <c r="AL29" s="550"/>
      <c r="AM29" s="550"/>
      <c r="AN29" s="550"/>
      <c r="AO29" s="550"/>
      <c r="AP29" s="550"/>
      <c r="AQ29" s="550"/>
      <c r="AR29" s="550"/>
      <c r="AS29" s="551"/>
      <c r="AT29" s="503"/>
      <c r="AU29" s="628" t="s">
        <v>32</v>
      </c>
      <c r="AV29" s="629"/>
      <c r="AW29" s="629"/>
      <c r="AX29" s="629"/>
      <c r="AY29" s="629"/>
      <c r="AZ29" s="629"/>
      <c r="BA29" s="629"/>
      <c r="BB29" s="629"/>
      <c r="BC29" s="629"/>
      <c r="BD29" s="629"/>
      <c r="BE29" s="629"/>
      <c r="BF29" s="629"/>
      <c r="BG29" s="629"/>
      <c r="BH29" s="629"/>
      <c r="BI29" s="629"/>
      <c r="BJ29" s="630"/>
    </row>
    <row r="30" spans="1:62" s="29" customFormat="1" ht="13.5" customHeight="1" thickBot="1" x14ac:dyDescent="0.2">
      <c r="A30" s="67"/>
      <c r="B30" s="485" t="s">
        <v>64</v>
      </c>
      <c r="C30" s="486"/>
      <c r="D30" s="487" t="s">
        <v>188</v>
      </c>
      <c r="E30" s="488"/>
      <c r="F30" s="488"/>
      <c r="G30" s="488"/>
      <c r="H30" s="488"/>
      <c r="I30" s="488"/>
      <c r="J30" s="488"/>
      <c r="K30" s="488"/>
      <c r="L30" s="488"/>
      <c r="M30" s="488"/>
      <c r="N30" s="488"/>
      <c r="O30" s="489"/>
      <c r="P30" s="555">
        <v>7920</v>
      </c>
      <c r="Q30" s="556"/>
      <c r="R30" s="556"/>
      <c r="S30" s="556"/>
      <c r="T30" s="557"/>
      <c r="U30" s="861"/>
      <c r="V30" s="862"/>
      <c r="W30" s="862"/>
      <c r="X30" s="862"/>
      <c r="Y30" s="863"/>
      <c r="Z30" s="861"/>
      <c r="AA30" s="862"/>
      <c r="AB30" s="862"/>
      <c r="AC30" s="862"/>
      <c r="AD30" s="862"/>
      <c r="AE30" s="864" t="str">
        <f t="shared" ref="AE30" si="6">IF(U30+Z30=0,"",U30+Z30)</f>
        <v/>
      </c>
      <c r="AF30" s="865"/>
      <c r="AG30" s="865"/>
      <c r="AH30" s="865"/>
      <c r="AI30" s="866"/>
      <c r="AJ30" s="536" t="str">
        <f>IFERROR(P30*AE30,"")</f>
        <v/>
      </c>
      <c r="AK30" s="536"/>
      <c r="AL30" s="536"/>
      <c r="AM30" s="536"/>
      <c r="AN30" s="536"/>
      <c r="AO30" s="536"/>
      <c r="AP30" s="536"/>
      <c r="AQ30" s="536"/>
      <c r="AR30" s="536"/>
      <c r="AS30" s="537"/>
      <c r="AT30" s="503"/>
      <c r="AU30" s="631"/>
      <c r="AV30" s="632"/>
      <c r="AW30" s="632"/>
      <c r="AX30" s="632"/>
      <c r="AY30" s="632"/>
      <c r="AZ30" s="632"/>
      <c r="BA30" s="632"/>
      <c r="BB30" s="632"/>
      <c r="BC30" s="632"/>
      <c r="BD30" s="632"/>
      <c r="BE30" s="632"/>
      <c r="BF30" s="632"/>
      <c r="BG30" s="632"/>
      <c r="BH30" s="632"/>
      <c r="BI30" s="67"/>
      <c r="BJ30" s="67"/>
    </row>
    <row r="31" spans="1:62" s="29" customFormat="1" ht="13.5" customHeight="1" x14ac:dyDescent="0.15">
      <c r="A31" s="67"/>
      <c r="B31" s="507"/>
      <c r="C31" s="508"/>
      <c r="D31" s="509"/>
      <c r="E31" s="510"/>
      <c r="F31" s="510"/>
      <c r="G31" s="510"/>
      <c r="H31" s="510"/>
      <c r="I31" s="510"/>
      <c r="J31" s="510"/>
      <c r="K31" s="510"/>
      <c r="L31" s="510"/>
      <c r="M31" s="510"/>
      <c r="N31" s="510"/>
      <c r="O31" s="511"/>
      <c r="P31" s="563"/>
      <c r="Q31" s="564"/>
      <c r="R31" s="564"/>
      <c r="S31" s="564"/>
      <c r="T31" s="565"/>
      <c r="U31" s="867"/>
      <c r="V31" s="868"/>
      <c r="W31" s="868"/>
      <c r="X31" s="868"/>
      <c r="Y31" s="869"/>
      <c r="Z31" s="867"/>
      <c r="AA31" s="868"/>
      <c r="AB31" s="868"/>
      <c r="AC31" s="868"/>
      <c r="AD31" s="868"/>
      <c r="AE31" s="870"/>
      <c r="AF31" s="871"/>
      <c r="AG31" s="871"/>
      <c r="AH31" s="871"/>
      <c r="AI31" s="872"/>
      <c r="AJ31" s="550"/>
      <c r="AK31" s="550"/>
      <c r="AL31" s="550"/>
      <c r="AM31" s="550"/>
      <c r="AN31" s="550"/>
      <c r="AO31" s="550"/>
      <c r="AP31" s="550"/>
      <c r="AQ31" s="550"/>
      <c r="AR31" s="550"/>
      <c r="AS31" s="551"/>
      <c r="AT31" s="503"/>
      <c r="AU31" s="577" t="s">
        <v>35</v>
      </c>
      <c r="AV31" s="578"/>
      <c r="AW31" s="578"/>
      <c r="AX31" s="578"/>
      <c r="AY31" s="578"/>
      <c r="AZ31" s="578"/>
      <c r="BA31" s="578"/>
      <c r="BB31" s="578"/>
      <c r="BC31" s="578"/>
      <c r="BD31" s="578"/>
      <c r="BE31" s="578"/>
      <c r="BF31" s="578"/>
      <c r="BG31" s="578"/>
      <c r="BH31" s="578"/>
      <c r="BI31" s="578"/>
      <c r="BJ31" s="579"/>
    </row>
    <row r="32" spans="1:62" s="29" customFormat="1" ht="13.5" customHeight="1" x14ac:dyDescent="0.15">
      <c r="A32" s="67"/>
      <c r="B32" s="485" t="s">
        <v>65</v>
      </c>
      <c r="C32" s="486"/>
      <c r="D32" s="636" t="s">
        <v>189</v>
      </c>
      <c r="E32" s="637"/>
      <c r="F32" s="637"/>
      <c r="G32" s="637"/>
      <c r="H32" s="637"/>
      <c r="I32" s="637"/>
      <c r="J32" s="637"/>
      <c r="K32" s="637"/>
      <c r="L32" s="637"/>
      <c r="M32" s="637"/>
      <c r="N32" s="637"/>
      <c r="O32" s="638"/>
      <c r="P32" s="555">
        <v>8910</v>
      </c>
      <c r="Q32" s="556"/>
      <c r="R32" s="556"/>
      <c r="S32" s="556"/>
      <c r="T32" s="557"/>
      <c r="U32" s="861"/>
      <c r="V32" s="862"/>
      <c r="W32" s="862"/>
      <c r="X32" s="862"/>
      <c r="Y32" s="863"/>
      <c r="Z32" s="861"/>
      <c r="AA32" s="862"/>
      <c r="AB32" s="862"/>
      <c r="AC32" s="862"/>
      <c r="AD32" s="862"/>
      <c r="AE32" s="864" t="str">
        <f t="shared" ref="AE32" si="7">IF(U32+Z32=0,"",U32+Z32)</f>
        <v/>
      </c>
      <c r="AF32" s="865"/>
      <c r="AG32" s="865"/>
      <c r="AH32" s="865"/>
      <c r="AI32" s="866"/>
      <c r="AJ32" s="536" t="str">
        <f>IFERROR(P32*AE32,"")</f>
        <v/>
      </c>
      <c r="AK32" s="536"/>
      <c r="AL32" s="536"/>
      <c r="AM32" s="536"/>
      <c r="AN32" s="536"/>
      <c r="AO32" s="536"/>
      <c r="AP32" s="536"/>
      <c r="AQ32" s="536"/>
      <c r="AR32" s="536"/>
      <c r="AS32" s="537"/>
      <c r="AT32" s="503"/>
      <c r="AU32" s="127"/>
      <c r="AV32" s="128"/>
      <c r="AW32" s="128"/>
      <c r="AX32" s="128"/>
      <c r="AY32" s="128"/>
      <c r="AZ32" s="128"/>
      <c r="BA32" s="128"/>
      <c r="BB32" s="128"/>
      <c r="BC32" s="128"/>
      <c r="BD32" s="128"/>
      <c r="BE32" s="128"/>
      <c r="BF32" s="128"/>
      <c r="BG32" s="128"/>
      <c r="BH32" s="128"/>
      <c r="BI32" s="128"/>
      <c r="BJ32" s="129"/>
    </row>
    <row r="33" spans="1:62" s="29" customFormat="1" ht="13.5" customHeight="1" x14ac:dyDescent="0.15">
      <c r="A33" s="67"/>
      <c r="B33" s="507"/>
      <c r="C33" s="508"/>
      <c r="D33" s="639"/>
      <c r="E33" s="640"/>
      <c r="F33" s="640"/>
      <c r="G33" s="640"/>
      <c r="H33" s="640"/>
      <c r="I33" s="640"/>
      <c r="J33" s="640"/>
      <c r="K33" s="640"/>
      <c r="L33" s="640"/>
      <c r="M33" s="640"/>
      <c r="N33" s="640"/>
      <c r="O33" s="641"/>
      <c r="P33" s="563"/>
      <c r="Q33" s="564"/>
      <c r="R33" s="564"/>
      <c r="S33" s="564"/>
      <c r="T33" s="565"/>
      <c r="U33" s="867"/>
      <c r="V33" s="868"/>
      <c r="W33" s="868"/>
      <c r="X33" s="868"/>
      <c r="Y33" s="869"/>
      <c r="Z33" s="867"/>
      <c r="AA33" s="868"/>
      <c r="AB33" s="868"/>
      <c r="AC33" s="868"/>
      <c r="AD33" s="868"/>
      <c r="AE33" s="870"/>
      <c r="AF33" s="871"/>
      <c r="AG33" s="871"/>
      <c r="AH33" s="871"/>
      <c r="AI33" s="872"/>
      <c r="AJ33" s="550"/>
      <c r="AK33" s="550"/>
      <c r="AL33" s="550"/>
      <c r="AM33" s="550"/>
      <c r="AN33" s="550"/>
      <c r="AO33" s="550"/>
      <c r="AP33" s="550"/>
      <c r="AQ33" s="550"/>
      <c r="AR33" s="550"/>
      <c r="AS33" s="551"/>
      <c r="AT33" s="503"/>
      <c r="AU33" s="589" t="s">
        <v>34</v>
      </c>
      <c r="AV33" s="590"/>
      <c r="AW33" s="882"/>
      <c r="AX33" s="882"/>
      <c r="AY33" s="882"/>
      <c r="AZ33" s="882"/>
      <c r="BA33" s="590" t="s">
        <v>0</v>
      </c>
      <c r="BB33" s="590"/>
      <c r="BC33" s="885"/>
      <c r="BD33" s="885"/>
      <c r="BE33" s="590" t="s">
        <v>1</v>
      </c>
      <c r="BF33" s="590"/>
      <c r="BG33" s="890"/>
      <c r="BH33" s="590" t="s">
        <v>33</v>
      </c>
      <c r="BI33" s="590"/>
      <c r="BJ33" s="595"/>
    </row>
    <row r="34" spans="1:62" s="29" customFormat="1" ht="13.5" customHeight="1" x14ac:dyDescent="0.15">
      <c r="A34" s="67"/>
      <c r="B34" s="566" t="s">
        <v>66</v>
      </c>
      <c r="C34" s="567"/>
      <c r="D34" s="642" t="s">
        <v>190</v>
      </c>
      <c r="E34" s="643"/>
      <c r="F34" s="643"/>
      <c r="G34" s="643"/>
      <c r="H34" s="643"/>
      <c r="I34" s="643"/>
      <c r="J34" s="643"/>
      <c r="K34" s="643"/>
      <c r="L34" s="643"/>
      <c r="M34" s="643"/>
      <c r="N34" s="643"/>
      <c r="O34" s="644"/>
      <c r="P34" s="555">
        <v>10890</v>
      </c>
      <c r="Q34" s="556"/>
      <c r="R34" s="556"/>
      <c r="S34" s="556"/>
      <c r="T34" s="557"/>
      <c r="U34" s="861"/>
      <c r="V34" s="862"/>
      <c r="W34" s="862"/>
      <c r="X34" s="862"/>
      <c r="Y34" s="863"/>
      <c r="Z34" s="861"/>
      <c r="AA34" s="862"/>
      <c r="AB34" s="862"/>
      <c r="AC34" s="862"/>
      <c r="AD34" s="862"/>
      <c r="AE34" s="864" t="str">
        <f t="shared" ref="AE34" si="8">IF(U34+Z34=0,"",U34+Z34)</f>
        <v/>
      </c>
      <c r="AF34" s="865"/>
      <c r="AG34" s="865"/>
      <c r="AH34" s="865"/>
      <c r="AI34" s="866"/>
      <c r="AJ34" s="536" t="str">
        <f>IFERROR(P34*AE34,"")</f>
        <v/>
      </c>
      <c r="AK34" s="536"/>
      <c r="AL34" s="536"/>
      <c r="AM34" s="536"/>
      <c r="AN34" s="536"/>
      <c r="AO34" s="536"/>
      <c r="AP34" s="536"/>
      <c r="AQ34" s="536"/>
      <c r="AR34" s="536"/>
      <c r="AS34" s="537"/>
      <c r="AT34" s="503"/>
      <c r="AU34" s="602"/>
      <c r="AV34" s="603"/>
      <c r="AW34" s="886"/>
      <c r="AX34" s="886"/>
      <c r="AY34" s="886"/>
      <c r="AZ34" s="886"/>
      <c r="BA34" s="603"/>
      <c r="BB34" s="603"/>
      <c r="BC34" s="889"/>
      <c r="BD34" s="889"/>
      <c r="BE34" s="603"/>
      <c r="BF34" s="603"/>
      <c r="BG34" s="891"/>
      <c r="BH34" s="603"/>
      <c r="BI34" s="603"/>
      <c r="BJ34" s="608"/>
    </row>
    <row r="35" spans="1:62" s="29" customFormat="1" ht="13.5" customHeight="1" x14ac:dyDescent="0.15">
      <c r="A35" s="67"/>
      <c r="B35" s="507"/>
      <c r="C35" s="508"/>
      <c r="D35" s="648"/>
      <c r="E35" s="649"/>
      <c r="F35" s="649"/>
      <c r="G35" s="649"/>
      <c r="H35" s="649"/>
      <c r="I35" s="649"/>
      <c r="J35" s="649"/>
      <c r="K35" s="649"/>
      <c r="L35" s="649"/>
      <c r="M35" s="649"/>
      <c r="N35" s="649"/>
      <c r="O35" s="650"/>
      <c r="P35" s="563"/>
      <c r="Q35" s="564"/>
      <c r="R35" s="564"/>
      <c r="S35" s="564"/>
      <c r="T35" s="565"/>
      <c r="U35" s="867"/>
      <c r="V35" s="868"/>
      <c r="W35" s="868"/>
      <c r="X35" s="868"/>
      <c r="Y35" s="869"/>
      <c r="Z35" s="867"/>
      <c r="AA35" s="868"/>
      <c r="AB35" s="868"/>
      <c r="AC35" s="868"/>
      <c r="AD35" s="868"/>
      <c r="AE35" s="870"/>
      <c r="AF35" s="871"/>
      <c r="AG35" s="871"/>
      <c r="AH35" s="871"/>
      <c r="AI35" s="872"/>
      <c r="AJ35" s="550"/>
      <c r="AK35" s="550"/>
      <c r="AL35" s="550"/>
      <c r="AM35" s="550"/>
      <c r="AN35" s="550"/>
      <c r="AO35" s="550"/>
      <c r="AP35" s="550"/>
      <c r="AQ35" s="550"/>
      <c r="AR35" s="550"/>
      <c r="AS35" s="551"/>
      <c r="AT35" s="503"/>
      <c r="AU35" s="617" t="s">
        <v>112</v>
      </c>
      <c r="AV35" s="618"/>
      <c r="AW35" s="618"/>
      <c r="AX35" s="618"/>
      <c r="AY35" s="618"/>
      <c r="AZ35" s="618"/>
      <c r="BA35" s="618"/>
      <c r="BB35" s="618"/>
      <c r="BC35" s="618"/>
      <c r="BD35" s="618"/>
      <c r="BE35" s="618"/>
      <c r="BF35" s="618"/>
      <c r="BG35" s="618"/>
      <c r="BH35" s="618"/>
      <c r="BI35" s="618"/>
      <c r="BJ35" s="619"/>
    </row>
    <row r="36" spans="1:62" s="29" customFormat="1" ht="13.5" customHeight="1" thickBot="1" x14ac:dyDescent="0.2">
      <c r="A36" s="67"/>
      <c r="B36" s="485" t="s">
        <v>67</v>
      </c>
      <c r="C36" s="486"/>
      <c r="D36" s="654" t="s">
        <v>191</v>
      </c>
      <c r="E36" s="655"/>
      <c r="F36" s="655"/>
      <c r="G36" s="655"/>
      <c r="H36" s="655"/>
      <c r="I36" s="655"/>
      <c r="J36" s="655"/>
      <c r="K36" s="655"/>
      <c r="L36" s="655"/>
      <c r="M36" s="655"/>
      <c r="N36" s="655"/>
      <c r="O36" s="656"/>
      <c r="P36" s="555">
        <v>15840</v>
      </c>
      <c r="Q36" s="556"/>
      <c r="R36" s="556"/>
      <c r="S36" s="556"/>
      <c r="T36" s="557"/>
      <c r="U36" s="861"/>
      <c r="V36" s="862"/>
      <c r="W36" s="862"/>
      <c r="X36" s="862"/>
      <c r="Y36" s="863"/>
      <c r="Z36" s="861"/>
      <c r="AA36" s="862"/>
      <c r="AB36" s="862"/>
      <c r="AC36" s="862"/>
      <c r="AD36" s="862"/>
      <c r="AE36" s="864" t="str">
        <f t="shared" ref="AE36" si="9">IF(U36+Z36=0,"",U36+Z36)</f>
        <v/>
      </c>
      <c r="AF36" s="865"/>
      <c r="AG36" s="865"/>
      <c r="AH36" s="865"/>
      <c r="AI36" s="866"/>
      <c r="AJ36" s="536" t="str">
        <f>IFERROR(P36*AE36,"")</f>
        <v/>
      </c>
      <c r="AK36" s="536"/>
      <c r="AL36" s="536"/>
      <c r="AM36" s="536"/>
      <c r="AN36" s="536"/>
      <c r="AO36" s="536"/>
      <c r="AP36" s="536"/>
      <c r="AQ36" s="536"/>
      <c r="AR36" s="536"/>
      <c r="AS36" s="537"/>
      <c r="AT36" s="503"/>
      <c r="AU36" s="628" t="s">
        <v>32</v>
      </c>
      <c r="AV36" s="629"/>
      <c r="AW36" s="629"/>
      <c r="AX36" s="629"/>
      <c r="AY36" s="629"/>
      <c r="AZ36" s="629"/>
      <c r="BA36" s="629"/>
      <c r="BB36" s="629"/>
      <c r="BC36" s="629"/>
      <c r="BD36" s="629"/>
      <c r="BE36" s="629"/>
      <c r="BF36" s="629"/>
      <c r="BG36" s="629"/>
      <c r="BH36" s="629"/>
      <c r="BI36" s="629"/>
      <c r="BJ36" s="630"/>
    </row>
    <row r="37" spans="1:62" s="29" customFormat="1" ht="13.5" customHeight="1" x14ac:dyDescent="0.15">
      <c r="A37" s="67"/>
      <c r="B37" s="507"/>
      <c r="C37" s="508"/>
      <c r="D37" s="648"/>
      <c r="E37" s="649"/>
      <c r="F37" s="649"/>
      <c r="G37" s="649"/>
      <c r="H37" s="649"/>
      <c r="I37" s="649"/>
      <c r="J37" s="649"/>
      <c r="K37" s="649"/>
      <c r="L37" s="649"/>
      <c r="M37" s="649"/>
      <c r="N37" s="649"/>
      <c r="O37" s="650"/>
      <c r="P37" s="563"/>
      <c r="Q37" s="564"/>
      <c r="R37" s="564"/>
      <c r="S37" s="564"/>
      <c r="T37" s="565"/>
      <c r="U37" s="867"/>
      <c r="V37" s="868"/>
      <c r="W37" s="868"/>
      <c r="X37" s="868"/>
      <c r="Y37" s="869"/>
      <c r="Z37" s="867"/>
      <c r="AA37" s="868"/>
      <c r="AB37" s="868"/>
      <c r="AC37" s="868"/>
      <c r="AD37" s="868"/>
      <c r="AE37" s="870"/>
      <c r="AF37" s="871"/>
      <c r="AG37" s="871"/>
      <c r="AH37" s="871"/>
      <c r="AI37" s="872"/>
      <c r="AJ37" s="550"/>
      <c r="AK37" s="550"/>
      <c r="AL37" s="550"/>
      <c r="AM37" s="550"/>
      <c r="AN37" s="550"/>
      <c r="AO37" s="550"/>
      <c r="AP37" s="550"/>
      <c r="AQ37" s="550"/>
      <c r="AR37" s="550"/>
      <c r="AS37" s="551"/>
      <c r="AT37" s="503"/>
      <c r="AU37" s="635"/>
      <c r="AV37" s="635"/>
      <c r="AW37" s="635"/>
      <c r="AX37" s="635"/>
      <c r="AY37" s="635"/>
      <c r="AZ37" s="635"/>
      <c r="BA37" s="635"/>
      <c r="BB37" s="635"/>
      <c r="BC37" s="635"/>
      <c r="BD37" s="635"/>
      <c r="BE37" s="635"/>
      <c r="BF37" s="635"/>
      <c r="BG37" s="635"/>
      <c r="BH37" s="635"/>
      <c r="BI37" s="635"/>
      <c r="BJ37" s="635"/>
    </row>
    <row r="38" spans="1:62" s="29" customFormat="1" ht="13.5" customHeight="1" x14ac:dyDescent="0.15">
      <c r="A38" s="67"/>
      <c r="B38" s="485" t="s">
        <v>68</v>
      </c>
      <c r="C38" s="486"/>
      <c r="D38" s="654" t="s">
        <v>192</v>
      </c>
      <c r="E38" s="655"/>
      <c r="F38" s="655"/>
      <c r="G38" s="655"/>
      <c r="H38" s="655"/>
      <c r="I38" s="655"/>
      <c r="J38" s="655"/>
      <c r="K38" s="655"/>
      <c r="L38" s="655"/>
      <c r="M38" s="655"/>
      <c r="N38" s="655"/>
      <c r="O38" s="656"/>
      <c r="P38" s="555">
        <v>20790</v>
      </c>
      <c r="Q38" s="556"/>
      <c r="R38" s="556"/>
      <c r="S38" s="556"/>
      <c r="T38" s="557"/>
      <c r="U38" s="861"/>
      <c r="V38" s="862"/>
      <c r="W38" s="862"/>
      <c r="X38" s="862"/>
      <c r="Y38" s="863"/>
      <c r="Z38" s="861"/>
      <c r="AA38" s="862"/>
      <c r="AB38" s="862"/>
      <c r="AC38" s="862"/>
      <c r="AD38" s="862"/>
      <c r="AE38" s="864" t="str">
        <f t="shared" ref="AE38" si="10">IF(U38+Z38=0,"",U38+Z38)</f>
        <v/>
      </c>
      <c r="AF38" s="865"/>
      <c r="AG38" s="865"/>
      <c r="AH38" s="865"/>
      <c r="AI38" s="866"/>
      <c r="AJ38" s="536" t="str">
        <f>IFERROR(P38*AE38,"")</f>
        <v/>
      </c>
      <c r="AK38" s="536"/>
      <c r="AL38" s="536"/>
      <c r="AM38" s="536"/>
      <c r="AN38" s="536"/>
      <c r="AO38" s="536"/>
      <c r="AP38" s="536"/>
      <c r="AQ38" s="536"/>
      <c r="AR38" s="536"/>
      <c r="AS38" s="537"/>
      <c r="AT38" s="503"/>
      <c r="AU38" s="659"/>
      <c r="AV38" s="659"/>
      <c r="AW38" s="659"/>
      <c r="AX38" s="659"/>
      <c r="AY38" s="659"/>
      <c r="AZ38" s="659"/>
      <c r="BA38" s="659"/>
      <c r="BB38" s="659"/>
      <c r="BC38" s="659"/>
      <c r="BD38" s="659"/>
      <c r="BE38" s="659"/>
      <c r="BF38" s="659"/>
      <c r="BG38" s="659"/>
      <c r="BH38" s="659"/>
      <c r="BI38" s="67"/>
      <c r="BJ38" s="67"/>
    </row>
    <row r="39" spans="1:62" s="29" customFormat="1" ht="13.5" customHeight="1" thickBot="1" x14ac:dyDescent="0.2">
      <c r="A39" s="67"/>
      <c r="B39" s="507"/>
      <c r="C39" s="508"/>
      <c r="D39" s="648"/>
      <c r="E39" s="649"/>
      <c r="F39" s="649"/>
      <c r="G39" s="649"/>
      <c r="H39" s="649"/>
      <c r="I39" s="649"/>
      <c r="J39" s="649"/>
      <c r="K39" s="649"/>
      <c r="L39" s="649"/>
      <c r="M39" s="649"/>
      <c r="N39" s="649"/>
      <c r="O39" s="650"/>
      <c r="P39" s="563"/>
      <c r="Q39" s="564"/>
      <c r="R39" s="564"/>
      <c r="S39" s="564"/>
      <c r="T39" s="565"/>
      <c r="U39" s="879"/>
      <c r="V39" s="880"/>
      <c r="W39" s="880"/>
      <c r="X39" s="880"/>
      <c r="Y39" s="881"/>
      <c r="Z39" s="879"/>
      <c r="AA39" s="880"/>
      <c r="AB39" s="880"/>
      <c r="AC39" s="880"/>
      <c r="AD39" s="880"/>
      <c r="AE39" s="870"/>
      <c r="AF39" s="871"/>
      <c r="AG39" s="871"/>
      <c r="AH39" s="871"/>
      <c r="AI39" s="872"/>
      <c r="AJ39" s="550"/>
      <c r="AK39" s="550"/>
      <c r="AL39" s="550"/>
      <c r="AM39" s="550"/>
      <c r="AN39" s="550"/>
      <c r="AO39" s="550"/>
      <c r="AP39" s="550"/>
      <c r="AQ39" s="550"/>
      <c r="AR39" s="550"/>
      <c r="AS39" s="551"/>
      <c r="AT39" s="503"/>
      <c r="AU39" s="659"/>
      <c r="AV39" s="659"/>
      <c r="AW39" s="659"/>
      <c r="AX39" s="659"/>
      <c r="AY39" s="659"/>
      <c r="AZ39" s="659"/>
      <c r="BA39" s="659"/>
      <c r="BB39" s="659"/>
      <c r="BC39" s="659"/>
      <c r="BD39" s="659"/>
      <c r="BE39" s="659"/>
      <c r="BF39" s="659"/>
      <c r="BG39" s="659"/>
      <c r="BH39" s="659"/>
      <c r="BI39" s="67"/>
      <c r="BJ39" s="67"/>
    </row>
    <row r="40" spans="1:62" s="29" customFormat="1" ht="13.5" customHeight="1" x14ac:dyDescent="0.15">
      <c r="A40" s="67"/>
      <c r="B40" s="485" t="s">
        <v>69</v>
      </c>
      <c r="C40" s="486"/>
      <c r="D40" s="654" t="s">
        <v>193</v>
      </c>
      <c r="E40" s="655"/>
      <c r="F40" s="655"/>
      <c r="G40" s="655"/>
      <c r="H40" s="655"/>
      <c r="I40" s="655"/>
      <c r="J40" s="655"/>
      <c r="K40" s="655"/>
      <c r="L40" s="655"/>
      <c r="M40" s="655"/>
      <c r="N40" s="655"/>
      <c r="O40" s="656"/>
      <c r="P40" s="645">
        <v>25740</v>
      </c>
      <c r="Q40" s="646"/>
      <c r="R40" s="646"/>
      <c r="S40" s="646"/>
      <c r="T40" s="647"/>
      <c r="U40" s="861"/>
      <c r="V40" s="862"/>
      <c r="W40" s="862"/>
      <c r="X40" s="862"/>
      <c r="Y40" s="863"/>
      <c r="Z40" s="892"/>
      <c r="AA40" s="892"/>
      <c r="AB40" s="892"/>
      <c r="AC40" s="892"/>
      <c r="AD40" s="893"/>
      <c r="AE40" s="864" t="str">
        <f t="shared" ref="AE40" si="11">IF(U40+Z40=0,"",U40+Z40)</f>
        <v/>
      </c>
      <c r="AF40" s="865"/>
      <c r="AG40" s="865"/>
      <c r="AH40" s="865"/>
      <c r="AI40" s="866"/>
      <c r="AJ40" s="536" t="str">
        <f>IFERROR(P40*AE40,"")</f>
        <v/>
      </c>
      <c r="AK40" s="536"/>
      <c r="AL40" s="536"/>
      <c r="AM40" s="536"/>
      <c r="AN40" s="536"/>
      <c r="AO40" s="536"/>
      <c r="AP40" s="536"/>
      <c r="AQ40" s="536"/>
      <c r="AR40" s="536"/>
      <c r="AS40" s="537"/>
      <c r="AT40" s="503"/>
      <c r="AU40" s="662" t="s">
        <v>30</v>
      </c>
      <c r="AV40" s="663"/>
      <c r="AW40" s="664"/>
      <c r="AX40" s="894"/>
      <c r="AY40" s="748"/>
      <c r="AZ40" s="748"/>
      <c r="BA40" s="748"/>
      <c r="BB40" s="748"/>
      <c r="BC40" s="748"/>
      <c r="BD40" s="748"/>
      <c r="BE40" s="748"/>
      <c r="BF40" s="748"/>
      <c r="BG40" s="748"/>
      <c r="BH40" s="895"/>
      <c r="BI40" s="67"/>
      <c r="BJ40" s="67"/>
    </row>
    <row r="41" spans="1:62" s="29" customFormat="1" ht="13.5" customHeight="1" x14ac:dyDescent="0.15">
      <c r="A41" s="67"/>
      <c r="B41" s="507"/>
      <c r="C41" s="508"/>
      <c r="D41" s="648"/>
      <c r="E41" s="649"/>
      <c r="F41" s="649"/>
      <c r="G41" s="649"/>
      <c r="H41" s="649"/>
      <c r="I41" s="649"/>
      <c r="J41" s="649"/>
      <c r="K41" s="649"/>
      <c r="L41" s="649"/>
      <c r="M41" s="649"/>
      <c r="N41" s="649"/>
      <c r="O41" s="650"/>
      <c r="P41" s="651"/>
      <c r="Q41" s="652"/>
      <c r="R41" s="652"/>
      <c r="S41" s="652"/>
      <c r="T41" s="653"/>
      <c r="U41" s="879"/>
      <c r="V41" s="880"/>
      <c r="W41" s="880"/>
      <c r="X41" s="880"/>
      <c r="Y41" s="881"/>
      <c r="Z41" s="892"/>
      <c r="AA41" s="892"/>
      <c r="AB41" s="892"/>
      <c r="AC41" s="892"/>
      <c r="AD41" s="893"/>
      <c r="AE41" s="870"/>
      <c r="AF41" s="871"/>
      <c r="AG41" s="871"/>
      <c r="AH41" s="871"/>
      <c r="AI41" s="872"/>
      <c r="AJ41" s="550"/>
      <c r="AK41" s="550"/>
      <c r="AL41" s="550"/>
      <c r="AM41" s="550"/>
      <c r="AN41" s="550"/>
      <c r="AO41" s="550"/>
      <c r="AP41" s="550"/>
      <c r="AQ41" s="550"/>
      <c r="AR41" s="550"/>
      <c r="AS41" s="551"/>
      <c r="AT41" s="503"/>
      <c r="AU41" s="668"/>
      <c r="AV41" s="669"/>
      <c r="AW41" s="670"/>
      <c r="AX41" s="896"/>
      <c r="AY41" s="63"/>
      <c r="AZ41" s="63"/>
      <c r="BA41" s="63"/>
      <c r="BB41" s="63"/>
      <c r="BC41" s="63"/>
      <c r="BD41" s="63"/>
      <c r="BE41" s="63"/>
      <c r="BF41" s="63"/>
      <c r="BG41" s="63"/>
      <c r="BH41" s="897"/>
      <c r="BI41" s="67"/>
      <c r="BJ41" s="67"/>
    </row>
    <row r="42" spans="1:62" s="29" customFormat="1" ht="13.5" customHeight="1" thickBot="1" x14ac:dyDescent="0.2">
      <c r="A42" s="67"/>
      <c r="B42" s="566" t="s">
        <v>70</v>
      </c>
      <c r="C42" s="567"/>
      <c r="D42" s="642" t="s">
        <v>194</v>
      </c>
      <c r="E42" s="643"/>
      <c r="F42" s="643"/>
      <c r="G42" s="643"/>
      <c r="H42" s="643"/>
      <c r="I42" s="643"/>
      <c r="J42" s="643"/>
      <c r="K42" s="643"/>
      <c r="L42" s="643"/>
      <c r="M42" s="643"/>
      <c r="N42" s="643"/>
      <c r="O42" s="644"/>
      <c r="P42" s="555">
        <v>30690</v>
      </c>
      <c r="Q42" s="657"/>
      <c r="R42" s="657"/>
      <c r="S42" s="657"/>
      <c r="T42" s="658"/>
      <c r="U42" s="861"/>
      <c r="V42" s="862"/>
      <c r="W42" s="862"/>
      <c r="X42" s="862"/>
      <c r="Y42" s="863"/>
      <c r="Z42" s="861"/>
      <c r="AA42" s="862"/>
      <c r="AB42" s="862"/>
      <c r="AC42" s="862"/>
      <c r="AD42" s="862"/>
      <c r="AE42" s="864" t="str">
        <f t="shared" ref="AE42" si="12">IF(U42+Z42=0,"",U42+Z42)</f>
        <v/>
      </c>
      <c r="AF42" s="865"/>
      <c r="AG42" s="865"/>
      <c r="AH42" s="865"/>
      <c r="AI42" s="866"/>
      <c r="AJ42" s="536" t="str">
        <f>IFERROR(P42*AE42,"")</f>
        <v/>
      </c>
      <c r="AK42" s="536"/>
      <c r="AL42" s="536"/>
      <c r="AM42" s="536"/>
      <c r="AN42" s="536"/>
      <c r="AO42" s="536"/>
      <c r="AP42" s="536"/>
      <c r="AQ42" s="536"/>
      <c r="AR42" s="536"/>
      <c r="AS42" s="537"/>
      <c r="AT42" s="503"/>
      <c r="AU42" s="682"/>
      <c r="AV42" s="683"/>
      <c r="AW42" s="684"/>
      <c r="AX42" s="898"/>
      <c r="AY42" s="899"/>
      <c r="AZ42" s="899"/>
      <c r="BA42" s="899"/>
      <c r="BB42" s="899"/>
      <c r="BC42" s="899"/>
      <c r="BD42" s="899"/>
      <c r="BE42" s="899"/>
      <c r="BF42" s="899"/>
      <c r="BG42" s="899"/>
      <c r="BH42" s="900"/>
      <c r="BI42" s="67"/>
      <c r="BJ42" s="67"/>
    </row>
    <row r="43" spans="1:62" s="29" customFormat="1" ht="13.5" customHeight="1" x14ac:dyDescent="0.15">
      <c r="A43" s="67"/>
      <c r="B43" s="507"/>
      <c r="C43" s="508"/>
      <c r="D43" s="648"/>
      <c r="E43" s="649"/>
      <c r="F43" s="649"/>
      <c r="G43" s="649"/>
      <c r="H43" s="649"/>
      <c r="I43" s="649"/>
      <c r="J43" s="649"/>
      <c r="K43" s="649"/>
      <c r="L43" s="649"/>
      <c r="M43" s="649"/>
      <c r="N43" s="649"/>
      <c r="O43" s="650"/>
      <c r="P43" s="651"/>
      <c r="Q43" s="652"/>
      <c r="R43" s="652"/>
      <c r="S43" s="652"/>
      <c r="T43" s="653"/>
      <c r="U43" s="879"/>
      <c r="V43" s="880"/>
      <c r="W43" s="880"/>
      <c r="X43" s="880"/>
      <c r="Y43" s="881"/>
      <c r="Z43" s="867"/>
      <c r="AA43" s="868"/>
      <c r="AB43" s="868"/>
      <c r="AC43" s="868"/>
      <c r="AD43" s="868"/>
      <c r="AE43" s="870"/>
      <c r="AF43" s="871"/>
      <c r="AG43" s="871"/>
      <c r="AH43" s="871"/>
      <c r="AI43" s="872"/>
      <c r="AJ43" s="550"/>
      <c r="AK43" s="550"/>
      <c r="AL43" s="550"/>
      <c r="AM43" s="550"/>
      <c r="AN43" s="550"/>
      <c r="AO43" s="550"/>
      <c r="AP43" s="550"/>
      <c r="AQ43" s="550"/>
      <c r="AR43" s="550"/>
      <c r="AS43" s="551"/>
      <c r="AT43" s="503"/>
      <c r="AU43" s="696" t="s">
        <v>28</v>
      </c>
      <c r="AV43" s="697"/>
      <c r="AW43" s="697"/>
      <c r="AX43" s="697"/>
      <c r="AY43" s="697"/>
      <c r="AZ43" s="697"/>
      <c r="BA43" s="697"/>
      <c r="BB43" s="697"/>
      <c r="BC43" s="697"/>
      <c r="BD43" s="697"/>
      <c r="BE43" s="697"/>
      <c r="BF43" s="697"/>
      <c r="BG43" s="697"/>
      <c r="BH43" s="698"/>
      <c r="BI43" s="67"/>
      <c r="BJ43" s="67"/>
    </row>
    <row r="44" spans="1:62" s="29" customFormat="1" ht="13.5" customHeight="1" x14ac:dyDescent="0.15">
      <c r="A44" s="67"/>
      <c r="B44" s="566" t="s">
        <v>71</v>
      </c>
      <c r="C44" s="567"/>
      <c r="D44" s="642" t="s">
        <v>195</v>
      </c>
      <c r="E44" s="643"/>
      <c r="F44" s="643"/>
      <c r="G44" s="643"/>
      <c r="H44" s="643"/>
      <c r="I44" s="643"/>
      <c r="J44" s="643"/>
      <c r="K44" s="643"/>
      <c r="L44" s="643"/>
      <c r="M44" s="643"/>
      <c r="N44" s="643"/>
      <c r="O44" s="644"/>
      <c r="P44" s="555">
        <v>50490</v>
      </c>
      <c r="Q44" s="657"/>
      <c r="R44" s="657"/>
      <c r="S44" s="657"/>
      <c r="T44" s="658"/>
      <c r="U44" s="861"/>
      <c r="V44" s="862"/>
      <c r="W44" s="862"/>
      <c r="X44" s="862"/>
      <c r="Y44" s="863"/>
      <c r="Z44" s="861"/>
      <c r="AA44" s="862"/>
      <c r="AB44" s="862"/>
      <c r="AC44" s="862"/>
      <c r="AD44" s="862"/>
      <c r="AE44" s="864" t="str">
        <f t="shared" ref="AE44" si="13">IF(U44+Z44=0,"",U44+Z44)</f>
        <v/>
      </c>
      <c r="AF44" s="865"/>
      <c r="AG44" s="865"/>
      <c r="AH44" s="865"/>
      <c r="AI44" s="866"/>
      <c r="AJ44" s="536" t="str">
        <f>IFERROR(P44*AE44,"")</f>
        <v/>
      </c>
      <c r="AK44" s="536"/>
      <c r="AL44" s="536"/>
      <c r="AM44" s="536"/>
      <c r="AN44" s="536"/>
      <c r="AO44" s="536"/>
      <c r="AP44" s="536"/>
      <c r="AQ44" s="536"/>
      <c r="AR44" s="536"/>
      <c r="AS44" s="537"/>
      <c r="AT44" s="503"/>
      <c r="AU44" s="701"/>
      <c r="AV44" s="702"/>
      <c r="AW44" s="702"/>
      <c r="AX44" s="702"/>
      <c r="AY44" s="702"/>
      <c r="AZ44" s="702"/>
      <c r="BA44" s="702"/>
      <c r="BB44" s="702"/>
      <c r="BC44" s="702"/>
      <c r="BD44" s="702"/>
      <c r="BE44" s="702"/>
      <c r="BF44" s="702"/>
      <c r="BG44" s="702"/>
      <c r="BH44" s="703"/>
      <c r="BI44" s="67"/>
      <c r="BJ44" s="67"/>
    </row>
    <row r="45" spans="1:62" s="29" customFormat="1" ht="13.5" customHeight="1" x14ac:dyDescent="0.15">
      <c r="A45" s="67"/>
      <c r="B45" s="507"/>
      <c r="C45" s="508"/>
      <c r="D45" s="648"/>
      <c r="E45" s="649"/>
      <c r="F45" s="649"/>
      <c r="G45" s="649"/>
      <c r="H45" s="649"/>
      <c r="I45" s="649"/>
      <c r="J45" s="649"/>
      <c r="K45" s="649"/>
      <c r="L45" s="649"/>
      <c r="M45" s="649"/>
      <c r="N45" s="649"/>
      <c r="O45" s="650"/>
      <c r="P45" s="651"/>
      <c r="Q45" s="652"/>
      <c r="R45" s="652"/>
      <c r="S45" s="652"/>
      <c r="T45" s="653"/>
      <c r="U45" s="879"/>
      <c r="V45" s="880"/>
      <c r="W45" s="880"/>
      <c r="X45" s="880"/>
      <c r="Y45" s="881"/>
      <c r="Z45" s="867"/>
      <c r="AA45" s="868"/>
      <c r="AB45" s="868"/>
      <c r="AC45" s="868"/>
      <c r="AD45" s="868"/>
      <c r="AE45" s="870"/>
      <c r="AF45" s="871"/>
      <c r="AG45" s="871"/>
      <c r="AH45" s="871"/>
      <c r="AI45" s="872"/>
      <c r="AJ45" s="550"/>
      <c r="AK45" s="550"/>
      <c r="AL45" s="550"/>
      <c r="AM45" s="550"/>
      <c r="AN45" s="550"/>
      <c r="AO45" s="550"/>
      <c r="AP45" s="550"/>
      <c r="AQ45" s="550"/>
      <c r="AR45" s="550"/>
      <c r="AS45" s="551"/>
      <c r="AT45" s="503"/>
      <c r="AU45" s="701"/>
      <c r="AV45" s="702"/>
      <c r="AW45" s="702"/>
      <c r="AX45" s="702"/>
      <c r="AY45" s="702"/>
      <c r="AZ45" s="702"/>
      <c r="BA45" s="702"/>
      <c r="BB45" s="702"/>
      <c r="BC45" s="702"/>
      <c r="BD45" s="702"/>
      <c r="BE45" s="702"/>
      <c r="BF45" s="702"/>
      <c r="BG45" s="702"/>
      <c r="BH45" s="703"/>
      <c r="BI45" s="67"/>
      <c r="BJ45" s="67"/>
    </row>
    <row r="46" spans="1:62" s="29" customFormat="1" ht="13.5" customHeight="1" x14ac:dyDescent="0.15">
      <c r="A46" s="67"/>
      <c r="B46" s="566"/>
      <c r="C46" s="567"/>
      <c r="D46" s="642"/>
      <c r="E46" s="643"/>
      <c r="F46" s="643"/>
      <c r="G46" s="643"/>
      <c r="H46" s="643"/>
      <c r="I46" s="643"/>
      <c r="J46" s="643"/>
      <c r="K46" s="643"/>
      <c r="L46" s="643"/>
      <c r="M46" s="643"/>
      <c r="N46" s="643"/>
      <c r="O46" s="644"/>
      <c r="P46" s="555"/>
      <c r="Q46" s="657"/>
      <c r="R46" s="657"/>
      <c r="S46" s="657"/>
      <c r="T46" s="658"/>
      <c r="U46" s="861"/>
      <c r="V46" s="862"/>
      <c r="W46" s="862"/>
      <c r="X46" s="862"/>
      <c r="Y46" s="863"/>
      <c r="Z46" s="861"/>
      <c r="AA46" s="862"/>
      <c r="AB46" s="862"/>
      <c r="AC46" s="862"/>
      <c r="AD46" s="862"/>
      <c r="AE46" s="864" t="str">
        <f t="shared" ref="AE46" si="14">IF(U46+Z46=0,"",U46+Z46)</f>
        <v/>
      </c>
      <c r="AF46" s="865"/>
      <c r="AG46" s="865"/>
      <c r="AH46" s="865"/>
      <c r="AI46" s="866"/>
      <c r="AJ46" s="536" t="str">
        <f t="shared" ref="AJ46" si="15">IFERROR(P46*AE46,"")</f>
        <v/>
      </c>
      <c r="AK46" s="536"/>
      <c r="AL46" s="536"/>
      <c r="AM46" s="536"/>
      <c r="AN46" s="536"/>
      <c r="AO46" s="536"/>
      <c r="AP46" s="536"/>
      <c r="AQ46" s="536"/>
      <c r="AR46" s="536"/>
      <c r="AS46" s="537"/>
      <c r="AT46" s="503"/>
      <c r="AU46" s="701"/>
      <c r="AV46" s="702"/>
      <c r="AW46" s="702"/>
      <c r="AX46" s="702"/>
      <c r="AY46" s="702"/>
      <c r="AZ46" s="702"/>
      <c r="BA46" s="702"/>
      <c r="BB46" s="702"/>
      <c r="BC46" s="702"/>
      <c r="BD46" s="702"/>
      <c r="BE46" s="702"/>
      <c r="BF46" s="702"/>
      <c r="BG46" s="702"/>
      <c r="BH46" s="703"/>
      <c r="BI46" s="67"/>
      <c r="BJ46" s="67"/>
    </row>
    <row r="47" spans="1:62" s="29" customFormat="1" ht="13.5" customHeight="1" x14ac:dyDescent="0.15">
      <c r="A47" s="67"/>
      <c r="B47" s="507"/>
      <c r="C47" s="508"/>
      <c r="D47" s="648"/>
      <c r="E47" s="649"/>
      <c r="F47" s="649"/>
      <c r="G47" s="649"/>
      <c r="H47" s="649"/>
      <c r="I47" s="649"/>
      <c r="J47" s="649"/>
      <c r="K47" s="649"/>
      <c r="L47" s="649"/>
      <c r="M47" s="649"/>
      <c r="N47" s="649"/>
      <c r="O47" s="650"/>
      <c r="P47" s="651"/>
      <c r="Q47" s="652"/>
      <c r="R47" s="652"/>
      <c r="S47" s="652"/>
      <c r="T47" s="653"/>
      <c r="U47" s="879"/>
      <c r="V47" s="880"/>
      <c r="W47" s="880"/>
      <c r="X47" s="880"/>
      <c r="Y47" s="881"/>
      <c r="Z47" s="879"/>
      <c r="AA47" s="880"/>
      <c r="AB47" s="880"/>
      <c r="AC47" s="880"/>
      <c r="AD47" s="880"/>
      <c r="AE47" s="901"/>
      <c r="AF47" s="902"/>
      <c r="AG47" s="902"/>
      <c r="AH47" s="902"/>
      <c r="AI47" s="903"/>
      <c r="AJ47" s="550"/>
      <c r="AK47" s="550"/>
      <c r="AL47" s="550"/>
      <c r="AM47" s="550"/>
      <c r="AN47" s="550"/>
      <c r="AO47" s="550"/>
      <c r="AP47" s="550"/>
      <c r="AQ47" s="550"/>
      <c r="AR47" s="550"/>
      <c r="AS47" s="551"/>
      <c r="AT47" s="503"/>
      <c r="AU47" s="701"/>
      <c r="AV47" s="702"/>
      <c r="AW47" s="702"/>
      <c r="AX47" s="702"/>
      <c r="AY47" s="702"/>
      <c r="AZ47" s="702"/>
      <c r="BA47" s="702"/>
      <c r="BB47" s="702"/>
      <c r="BC47" s="702"/>
      <c r="BD47" s="702"/>
      <c r="BE47" s="702"/>
      <c r="BF47" s="702"/>
      <c r="BG47" s="702"/>
      <c r="BH47" s="703"/>
      <c r="BI47" s="67"/>
      <c r="BJ47" s="67"/>
    </row>
    <row r="48" spans="1:62" s="29" customFormat="1" ht="13.5" customHeight="1" x14ac:dyDescent="0.15">
      <c r="A48" s="67"/>
      <c r="B48" s="566"/>
      <c r="C48" s="567"/>
      <c r="D48" s="642"/>
      <c r="E48" s="643"/>
      <c r="F48" s="643"/>
      <c r="G48" s="643"/>
      <c r="H48" s="643"/>
      <c r="I48" s="643"/>
      <c r="J48" s="643"/>
      <c r="K48" s="643"/>
      <c r="L48" s="643"/>
      <c r="M48" s="643"/>
      <c r="N48" s="643"/>
      <c r="O48" s="644"/>
      <c r="P48" s="645"/>
      <c r="Q48" s="646"/>
      <c r="R48" s="646"/>
      <c r="S48" s="646"/>
      <c r="T48" s="647"/>
      <c r="U48" s="861"/>
      <c r="V48" s="862"/>
      <c r="W48" s="862"/>
      <c r="X48" s="862"/>
      <c r="Y48" s="863"/>
      <c r="Z48" s="861"/>
      <c r="AA48" s="862"/>
      <c r="AB48" s="862"/>
      <c r="AC48" s="862"/>
      <c r="AD48" s="862"/>
      <c r="AE48" s="864" t="str">
        <f t="shared" ref="AE48" si="16">IF(U48+Z48=0,"",U48+Z48)</f>
        <v/>
      </c>
      <c r="AF48" s="865"/>
      <c r="AG48" s="865"/>
      <c r="AH48" s="865"/>
      <c r="AI48" s="866"/>
      <c r="AJ48" s="536" t="str">
        <f>IFERROR(P48*AE48,"")</f>
        <v/>
      </c>
      <c r="AK48" s="536"/>
      <c r="AL48" s="536"/>
      <c r="AM48" s="536"/>
      <c r="AN48" s="536"/>
      <c r="AO48" s="536"/>
      <c r="AP48" s="536"/>
      <c r="AQ48" s="536"/>
      <c r="AR48" s="536"/>
      <c r="AS48" s="537"/>
      <c r="AT48" s="503"/>
      <c r="AU48" s="701"/>
      <c r="AV48" s="702"/>
      <c r="AW48" s="702"/>
      <c r="AX48" s="702"/>
      <c r="AY48" s="702"/>
      <c r="AZ48" s="702"/>
      <c r="BA48" s="702"/>
      <c r="BB48" s="702"/>
      <c r="BC48" s="702"/>
      <c r="BD48" s="702"/>
      <c r="BE48" s="702"/>
      <c r="BF48" s="702"/>
      <c r="BG48" s="702"/>
      <c r="BH48" s="703"/>
      <c r="BI48" s="67"/>
      <c r="BJ48" s="67"/>
    </row>
    <row r="49" spans="1:63" s="29" customFormat="1" ht="13.5" customHeight="1" x14ac:dyDescent="0.15">
      <c r="A49" s="67"/>
      <c r="B49" s="507"/>
      <c r="C49" s="508"/>
      <c r="D49" s="648"/>
      <c r="E49" s="649"/>
      <c r="F49" s="649"/>
      <c r="G49" s="649"/>
      <c r="H49" s="649"/>
      <c r="I49" s="649"/>
      <c r="J49" s="649"/>
      <c r="K49" s="649"/>
      <c r="L49" s="649"/>
      <c r="M49" s="649"/>
      <c r="N49" s="649"/>
      <c r="O49" s="650"/>
      <c r="P49" s="651"/>
      <c r="Q49" s="652"/>
      <c r="R49" s="652"/>
      <c r="S49" s="652"/>
      <c r="T49" s="653"/>
      <c r="U49" s="879"/>
      <c r="V49" s="880"/>
      <c r="W49" s="880"/>
      <c r="X49" s="880"/>
      <c r="Y49" s="881"/>
      <c r="Z49" s="867"/>
      <c r="AA49" s="868"/>
      <c r="AB49" s="868"/>
      <c r="AC49" s="868"/>
      <c r="AD49" s="868"/>
      <c r="AE49" s="870"/>
      <c r="AF49" s="871"/>
      <c r="AG49" s="871"/>
      <c r="AH49" s="871"/>
      <c r="AI49" s="872"/>
      <c r="AJ49" s="550"/>
      <c r="AK49" s="550"/>
      <c r="AL49" s="550"/>
      <c r="AM49" s="550"/>
      <c r="AN49" s="550"/>
      <c r="AO49" s="550"/>
      <c r="AP49" s="550"/>
      <c r="AQ49" s="550"/>
      <c r="AR49" s="550"/>
      <c r="AS49" s="551"/>
      <c r="AT49" s="503"/>
      <c r="AU49" s="701"/>
      <c r="AV49" s="702"/>
      <c r="AW49" s="702"/>
      <c r="AX49" s="702"/>
      <c r="AY49" s="702"/>
      <c r="AZ49" s="702"/>
      <c r="BA49" s="702"/>
      <c r="BB49" s="702"/>
      <c r="BC49" s="702"/>
      <c r="BD49" s="702"/>
      <c r="BE49" s="702"/>
      <c r="BF49" s="702"/>
      <c r="BG49" s="702"/>
      <c r="BH49" s="703"/>
      <c r="BI49" s="67"/>
      <c r="BJ49" s="67"/>
    </row>
    <row r="50" spans="1:63" s="29" customFormat="1" ht="13.5" customHeight="1" x14ac:dyDescent="0.15">
      <c r="A50" s="67"/>
      <c r="B50" s="485"/>
      <c r="C50" s="486"/>
      <c r="D50" s="654"/>
      <c r="E50" s="655"/>
      <c r="F50" s="655"/>
      <c r="G50" s="655"/>
      <c r="H50" s="655"/>
      <c r="I50" s="655"/>
      <c r="J50" s="655"/>
      <c r="K50" s="655"/>
      <c r="L50" s="655"/>
      <c r="M50" s="655"/>
      <c r="N50" s="655"/>
      <c r="O50" s="656"/>
      <c r="P50" s="555"/>
      <c r="Q50" s="657"/>
      <c r="R50" s="657"/>
      <c r="S50" s="657"/>
      <c r="T50" s="658"/>
      <c r="U50" s="861"/>
      <c r="V50" s="862"/>
      <c r="W50" s="862"/>
      <c r="X50" s="862"/>
      <c r="Y50" s="863"/>
      <c r="Z50" s="861"/>
      <c r="AA50" s="862"/>
      <c r="AB50" s="862"/>
      <c r="AC50" s="862"/>
      <c r="AD50" s="862"/>
      <c r="AE50" s="864" t="str">
        <f t="shared" ref="AE50" si="17">IF(U50+Z50=0,"",U50+Z50)</f>
        <v/>
      </c>
      <c r="AF50" s="865"/>
      <c r="AG50" s="865"/>
      <c r="AH50" s="865"/>
      <c r="AI50" s="866"/>
      <c r="AJ50" s="536" t="str">
        <f>IFERROR(P50*AE50,"")</f>
        <v/>
      </c>
      <c r="AK50" s="536"/>
      <c r="AL50" s="536"/>
      <c r="AM50" s="536"/>
      <c r="AN50" s="536"/>
      <c r="AO50" s="536"/>
      <c r="AP50" s="536"/>
      <c r="AQ50" s="536"/>
      <c r="AR50" s="536"/>
      <c r="AS50" s="537"/>
      <c r="AT50" s="503"/>
      <c r="AU50" s="701"/>
      <c r="AV50" s="702"/>
      <c r="AW50" s="702"/>
      <c r="AX50" s="702"/>
      <c r="AY50" s="702"/>
      <c r="AZ50" s="702"/>
      <c r="BA50" s="702"/>
      <c r="BB50" s="702"/>
      <c r="BC50" s="702"/>
      <c r="BD50" s="702"/>
      <c r="BE50" s="702"/>
      <c r="BF50" s="702"/>
      <c r="BG50" s="702"/>
      <c r="BH50" s="703"/>
      <c r="BI50" s="67"/>
      <c r="BJ50" s="67"/>
    </row>
    <row r="51" spans="1:63" s="29" customFormat="1" ht="13.5" customHeight="1" thickBot="1" x14ac:dyDescent="0.2">
      <c r="A51" s="67"/>
      <c r="B51" s="507"/>
      <c r="C51" s="508"/>
      <c r="D51" s="648"/>
      <c r="E51" s="649"/>
      <c r="F51" s="649"/>
      <c r="G51" s="649"/>
      <c r="H51" s="649"/>
      <c r="I51" s="649"/>
      <c r="J51" s="649"/>
      <c r="K51" s="649"/>
      <c r="L51" s="649"/>
      <c r="M51" s="649"/>
      <c r="N51" s="649"/>
      <c r="O51" s="650"/>
      <c r="P51" s="651"/>
      <c r="Q51" s="652"/>
      <c r="R51" s="652"/>
      <c r="S51" s="652"/>
      <c r="T51" s="653"/>
      <c r="U51" s="879"/>
      <c r="V51" s="880"/>
      <c r="W51" s="880"/>
      <c r="X51" s="880"/>
      <c r="Y51" s="881"/>
      <c r="Z51" s="867"/>
      <c r="AA51" s="868"/>
      <c r="AB51" s="868"/>
      <c r="AC51" s="868"/>
      <c r="AD51" s="868"/>
      <c r="AE51" s="870"/>
      <c r="AF51" s="871"/>
      <c r="AG51" s="871"/>
      <c r="AH51" s="871"/>
      <c r="AI51" s="872"/>
      <c r="AJ51" s="550"/>
      <c r="AK51" s="550"/>
      <c r="AL51" s="550"/>
      <c r="AM51" s="550"/>
      <c r="AN51" s="550"/>
      <c r="AO51" s="550"/>
      <c r="AP51" s="550"/>
      <c r="AQ51" s="550"/>
      <c r="AR51" s="550"/>
      <c r="AS51" s="551"/>
      <c r="AT51" s="503"/>
      <c r="AU51" s="701"/>
      <c r="AV51" s="702"/>
      <c r="AW51" s="702"/>
      <c r="AX51" s="702"/>
      <c r="AY51" s="702"/>
      <c r="AZ51" s="702"/>
      <c r="BA51" s="702"/>
      <c r="BB51" s="702"/>
      <c r="BC51" s="702"/>
      <c r="BD51" s="702"/>
      <c r="BE51" s="702"/>
      <c r="BF51" s="702"/>
      <c r="BG51" s="702"/>
      <c r="BH51" s="703"/>
      <c r="BI51" s="67"/>
      <c r="BJ51" s="67"/>
    </row>
    <row r="52" spans="1:63" s="29" customFormat="1" ht="12.75" customHeight="1" thickTop="1" x14ac:dyDescent="0.15">
      <c r="A52" s="67"/>
      <c r="B52" s="717" t="s">
        <v>29</v>
      </c>
      <c r="C52" s="718"/>
      <c r="D52" s="718"/>
      <c r="E52" s="718"/>
      <c r="F52" s="718"/>
      <c r="G52" s="718"/>
      <c r="H52" s="718"/>
      <c r="I52" s="718"/>
      <c r="J52" s="718"/>
      <c r="K52" s="718"/>
      <c r="L52" s="718"/>
      <c r="M52" s="718"/>
      <c r="N52" s="718"/>
      <c r="O52" s="718"/>
      <c r="P52" s="718"/>
      <c r="Q52" s="718"/>
      <c r="R52" s="718"/>
      <c r="S52" s="718"/>
      <c r="T52" s="719"/>
      <c r="U52" s="904" t="str">
        <f>IF(SUM(U18:Y51)=0,"",SUM(U18:Y51))</f>
        <v/>
      </c>
      <c r="V52" s="905"/>
      <c r="W52" s="905"/>
      <c r="X52" s="905"/>
      <c r="Y52" s="906"/>
      <c r="Z52" s="904" t="str">
        <f>IF(SUM(Z18:AD51)=0,"",SUM(Z18:AD51))</f>
        <v/>
      </c>
      <c r="AA52" s="905"/>
      <c r="AB52" s="905"/>
      <c r="AC52" s="905"/>
      <c r="AD52" s="905"/>
      <c r="AE52" s="907" t="str">
        <f>IF(SUM(AE18:AI51)=0,"",SUM(AE18:AI51))</f>
        <v/>
      </c>
      <c r="AF52" s="905"/>
      <c r="AG52" s="905"/>
      <c r="AH52" s="905"/>
      <c r="AI52" s="908"/>
      <c r="AJ52" s="909" t="str">
        <f>IF(SUM(AJ18:AS51)=0,"",SUM(AJ18:AS51))</f>
        <v/>
      </c>
      <c r="AK52" s="909"/>
      <c r="AL52" s="909"/>
      <c r="AM52" s="909"/>
      <c r="AN52" s="909"/>
      <c r="AO52" s="909"/>
      <c r="AP52" s="909"/>
      <c r="AQ52" s="909"/>
      <c r="AR52" s="909"/>
      <c r="AS52" s="910"/>
      <c r="AT52" s="727"/>
      <c r="AU52" s="753"/>
      <c r="AV52" s="754"/>
      <c r="AW52" s="754"/>
      <c r="AX52" s="755" t="s">
        <v>26</v>
      </c>
      <c r="AY52" s="86"/>
      <c r="AZ52" s="86"/>
      <c r="BA52" s="86"/>
      <c r="BB52" s="86"/>
      <c r="BC52" s="86"/>
      <c r="BD52" s="86"/>
      <c r="BE52" s="86"/>
      <c r="BF52" s="86"/>
      <c r="BG52" s="86"/>
      <c r="BH52" s="756"/>
      <c r="BI52" s="67"/>
      <c r="BJ52" s="67"/>
    </row>
    <row r="53" spans="1:63" s="29" customFormat="1" ht="12.75" customHeight="1" thickBot="1" x14ac:dyDescent="0.2">
      <c r="A53" s="67"/>
      <c r="B53" s="728"/>
      <c r="C53" s="729"/>
      <c r="D53" s="729"/>
      <c r="E53" s="729"/>
      <c r="F53" s="729"/>
      <c r="G53" s="729"/>
      <c r="H53" s="729"/>
      <c r="I53" s="729"/>
      <c r="J53" s="729"/>
      <c r="K53" s="729"/>
      <c r="L53" s="729"/>
      <c r="M53" s="729"/>
      <c r="N53" s="729"/>
      <c r="O53" s="729"/>
      <c r="P53" s="729"/>
      <c r="Q53" s="729"/>
      <c r="R53" s="729"/>
      <c r="S53" s="729"/>
      <c r="T53" s="730"/>
      <c r="U53" s="911"/>
      <c r="V53" s="902"/>
      <c r="W53" s="902"/>
      <c r="X53" s="902"/>
      <c r="Y53" s="912"/>
      <c r="Z53" s="911"/>
      <c r="AA53" s="902"/>
      <c r="AB53" s="902"/>
      <c r="AC53" s="902"/>
      <c r="AD53" s="902"/>
      <c r="AE53" s="901"/>
      <c r="AF53" s="902"/>
      <c r="AG53" s="902"/>
      <c r="AH53" s="902"/>
      <c r="AI53" s="903"/>
      <c r="AJ53" s="913"/>
      <c r="AK53" s="913"/>
      <c r="AL53" s="913"/>
      <c r="AM53" s="913"/>
      <c r="AN53" s="913"/>
      <c r="AO53" s="913"/>
      <c r="AP53" s="913"/>
      <c r="AQ53" s="913"/>
      <c r="AR53" s="913"/>
      <c r="AS53" s="914"/>
      <c r="AT53" s="727"/>
      <c r="AU53" s="762"/>
      <c r="AV53" s="763"/>
      <c r="AW53" s="764"/>
      <c r="AX53" s="765"/>
      <c r="AY53" s="766"/>
      <c r="AZ53" s="766"/>
      <c r="BA53" s="766"/>
      <c r="BB53" s="766"/>
      <c r="BC53" s="766"/>
      <c r="BD53" s="766"/>
      <c r="BE53" s="766"/>
      <c r="BF53" s="766"/>
      <c r="BG53" s="766"/>
      <c r="BH53" s="767"/>
      <c r="BI53" s="736"/>
      <c r="BJ53" s="736"/>
      <c r="BK53" s="28"/>
    </row>
    <row r="54" spans="1:63" s="29" customFormat="1" ht="12.75" customHeight="1" thickTop="1" thickBot="1" x14ac:dyDescent="0.2">
      <c r="A54" s="67"/>
      <c r="B54" s="737"/>
      <c r="C54" s="738"/>
      <c r="D54" s="738"/>
      <c r="E54" s="738"/>
      <c r="F54" s="738"/>
      <c r="G54" s="738"/>
      <c r="H54" s="738"/>
      <c r="I54" s="738"/>
      <c r="J54" s="738"/>
      <c r="K54" s="738"/>
      <c r="L54" s="738"/>
      <c r="M54" s="738"/>
      <c r="N54" s="738"/>
      <c r="O54" s="738"/>
      <c r="P54" s="738"/>
      <c r="Q54" s="738"/>
      <c r="R54" s="738"/>
      <c r="S54" s="738"/>
      <c r="T54" s="739"/>
      <c r="U54" s="915"/>
      <c r="V54" s="916"/>
      <c r="W54" s="916"/>
      <c r="X54" s="916"/>
      <c r="Y54" s="917"/>
      <c r="Z54" s="915"/>
      <c r="AA54" s="916"/>
      <c r="AB54" s="916"/>
      <c r="AC54" s="916"/>
      <c r="AD54" s="916"/>
      <c r="AE54" s="918"/>
      <c r="AF54" s="916"/>
      <c r="AG54" s="916"/>
      <c r="AH54" s="916"/>
      <c r="AI54" s="919"/>
      <c r="AJ54" s="920"/>
      <c r="AK54" s="920"/>
      <c r="AL54" s="920"/>
      <c r="AM54" s="920"/>
      <c r="AN54" s="920"/>
      <c r="AO54" s="920"/>
      <c r="AP54" s="920"/>
      <c r="AQ54" s="920"/>
      <c r="AR54" s="920"/>
      <c r="AS54" s="921"/>
      <c r="AT54" s="727"/>
      <c r="AU54" s="773"/>
      <c r="AV54" s="774"/>
      <c r="AW54" s="775"/>
      <c r="AX54" s="776" t="s">
        <v>25</v>
      </c>
      <c r="AY54" s="777"/>
      <c r="AZ54" s="777"/>
      <c r="BA54" s="777"/>
      <c r="BB54" s="777"/>
      <c r="BC54" s="777"/>
      <c r="BD54" s="777"/>
      <c r="BE54" s="777"/>
      <c r="BF54" s="777"/>
      <c r="BG54" s="777"/>
      <c r="BH54" s="778"/>
      <c r="BI54" s="736"/>
      <c r="BJ54" s="736"/>
      <c r="BK54" s="28"/>
    </row>
    <row r="55" spans="1:63" s="29" customFormat="1" ht="9.9499999999999993" customHeight="1" thickBot="1" x14ac:dyDescent="0.2">
      <c r="A55" s="67"/>
      <c r="B55" s="635"/>
      <c r="C55" s="635"/>
      <c r="D55" s="635"/>
      <c r="E55" s="635"/>
      <c r="F55" s="635"/>
      <c r="G55" s="635"/>
      <c r="H55" s="635"/>
      <c r="I55" s="635"/>
      <c r="J55" s="635"/>
      <c r="K55" s="635"/>
      <c r="L55" s="635"/>
      <c r="M55" s="635"/>
      <c r="N55" s="635"/>
      <c r="O55" s="635"/>
      <c r="P55" s="635"/>
      <c r="Q55" s="635"/>
      <c r="R55" s="635"/>
      <c r="S55" s="635"/>
      <c r="T55" s="635"/>
      <c r="U55" s="635"/>
      <c r="V55" s="635"/>
      <c r="W55" s="635"/>
      <c r="X55" s="635"/>
      <c r="Y55" s="635"/>
      <c r="Z55" s="635"/>
      <c r="AA55" s="635"/>
      <c r="AB55" s="635"/>
      <c r="AC55" s="635"/>
      <c r="AD55" s="635"/>
      <c r="AE55" s="635"/>
      <c r="AF55" s="635"/>
      <c r="AG55" s="635"/>
      <c r="AH55" s="635"/>
      <c r="AI55" s="635"/>
      <c r="AJ55" s="635"/>
      <c r="AK55" s="635"/>
      <c r="AL55" s="635"/>
      <c r="AM55" s="635"/>
      <c r="AN55" s="635"/>
      <c r="AO55" s="635"/>
      <c r="AP55" s="635"/>
      <c r="AQ55" s="635"/>
      <c r="AR55" s="635"/>
      <c r="AS55" s="635"/>
      <c r="AT55" s="635"/>
      <c r="AU55" s="781"/>
      <c r="AV55" s="782"/>
      <c r="AW55" s="782"/>
      <c r="AX55" s="783"/>
      <c r="AY55" s="784"/>
      <c r="AZ55" s="784"/>
      <c r="BA55" s="784"/>
      <c r="BB55" s="784"/>
      <c r="BC55" s="784"/>
      <c r="BD55" s="784"/>
      <c r="BE55" s="784"/>
      <c r="BF55" s="784"/>
      <c r="BG55" s="784"/>
      <c r="BH55" s="785"/>
      <c r="BI55" s="736"/>
      <c r="BJ55" s="736"/>
      <c r="BK55" s="28"/>
    </row>
    <row r="56" spans="1:63" s="29" customFormat="1" ht="14.25" customHeight="1" x14ac:dyDescent="0.15">
      <c r="A56" s="67"/>
      <c r="B56" s="747" t="s">
        <v>96</v>
      </c>
      <c r="C56" s="748"/>
      <c r="D56" s="748"/>
      <c r="E56" s="748"/>
      <c r="F56" s="748"/>
      <c r="G56" s="748"/>
      <c r="H56" s="748"/>
      <c r="I56" s="748"/>
      <c r="J56" s="748"/>
      <c r="K56" s="748"/>
      <c r="L56" s="748"/>
      <c r="M56" s="748"/>
      <c r="N56" s="748"/>
      <c r="O56" s="748"/>
      <c r="P56" s="748"/>
      <c r="Q56" s="748"/>
      <c r="R56" s="748"/>
      <c r="S56" s="748"/>
      <c r="T56" s="749"/>
      <c r="U56" s="750" t="s">
        <v>94</v>
      </c>
      <c r="V56" s="751"/>
      <c r="W56" s="751"/>
      <c r="X56" s="751"/>
      <c r="Y56" s="751"/>
      <c r="Z56" s="751"/>
      <c r="AA56" s="752"/>
      <c r="AB56" s="747" t="s">
        <v>97</v>
      </c>
      <c r="AC56" s="748"/>
      <c r="AD56" s="748"/>
      <c r="AE56" s="748"/>
      <c r="AF56" s="748"/>
      <c r="AG56" s="748"/>
      <c r="AH56" s="748"/>
      <c r="AI56" s="748"/>
      <c r="AJ56" s="748"/>
      <c r="AK56" s="748"/>
      <c r="AL56" s="748"/>
      <c r="AM56" s="748"/>
      <c r="AN56" s="748"/>
      <c r="AO56" s="749"/>
      <c r="AP56" s="750" t="s">
        <v>94</v>
      </c>
      <c r="AQ56" s="751"/>
      <c r="AR56" s="751"/>
      <c r="AS56" s="752"/>
      <c r="AT56" s="635"/>
      <c r="AU56" s="922"/>
      <c r="AV56" s="923"/>
      <c r="AW56" s="923"/>
      <c r="AX56" s="923"/>
      <c r="AY56" s="923"/>
      <c r="AZ56" s="923"/>
      <c r="BA56" s="923"/>
      <c r="BB56" s="923"/>
      <c r="BC56" s="923"/>
      <c r="BD56" s="923"/>
      <c r="BE56" s="923"/>
      <c r="BF56" s="923"/>
      <c r="BG56" s="923"/>
      <c r="BH56" s="924"/>
      <c r="BI56" s="736"/>
      <c r="BJ56" s="736"/>
      <c r="BK56" s="28"/>
    </row>
    <row r="57" spans="1:63" s="29" customFormat="1" ht="13.9" customHeight="1" x14ac:dyDescent="0.15">
      <c r="A57" s="67"/>
      <c r="B57" s="757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758"/>
      <c r="U57" s="759"/>
      <c r="V57" s="760"/>
      <c r="W57" s="760"/>
      <c r="X57" s="760"/>
      <c r="Y57" s="760"/>
      <c r="Z57" s="760"/>
      <c r="AA57" s="761"/>
      <c r="AB57" s="757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758"/>
      <c r="AP57" s="759"/>
      <c r="AQ57" s="760"/>
      <c r="AR57" s="760"/>
      <c r="AS57" s="761"/>
      <c r="AT57" s="635"/>
      <c r="AU57" s="922"/>
      <c r="AV57" s="923"/>
      <c r="AW57" s="923"/>
      <c r="AX57" s="923"/>
      <c r="AY57" s="923"/>
      <c r="AZ57" s="923"/>
      <c r="BA57" s="923"/>
      <c r="BB57" s="923"/>
      <c r="BC57" s="923"/>
      <c r="BD57" s="923"/>
      <c r="BE57" s="923"/>
      <c r="BF57" s="923"/>
      <c r="BG57" s="923"/>
      <c r="BH57" s="924"/>
      <c r="BI57" s="736"/>
      <c r="BJ57" s="736"/>
      <c r="BK57" s="28"/>
    </row>
    <row r="58" spans="1:63" s="29" customFormat="1" ht="15.75" customHeight="1" x14ac:dyDescent="0.15">
      <c r="A58" s="67"/>
      <c r="B58" s="768"/>
      <c r="C58" s="410"/>
      <c r="D58" s="410"/>
      <c r="E58" s="410"/>
      <c r="F58" s="410"/>
      <c r="G58" s="410"/>
      <c r="H58" s="410"/>
      <c r="I58" s="410"/>
      <c r="J58" s="410"/>
      <c r="K58" s="410"/>
      <c r="L58" s="410"/>
      <c r="M58" s="410"/>
      <c r="N58" s="410"/>
      <c r="O58" s="410"/>
      <c r="P58" s="410"/>
      <c r="Q58" s="410"/>
      <c r="R58" s="410"/>
      <c r="S58" s="410"/>
      <c r="T58" s="769"/>
      <c r="U58" s="925"/>
      <c r="V58" s="926"/>
      <c r="W58" s="926"/>
      <c r="X58" s="926"/>
      <c r="Y58" s="926"/>
      <c r="Z58" s="926"/>
      <c r="AA58" s="927"/>
      <c r="AB58" s="768"/>
      <c r="AC58" s="410"/>
      <c r="AD58" s="410"/>
      <c r="AE58" s="410"/>
      <c r="AF58" s="410"/>
      <c r="AG58" s="410"/>
      <c r="AH58" s="410"/>
      <c r="AI58" s="410"/>
      <c r="AJ58" s="410"/>
      <c r="AK58" s="410"/>
      <c r="AL58" s="410"/>
      <c r="AM58" s="410"/>
      <c r="AN58" s="410"/>
      <c r="AO58" s="769"/>
      <c r="AP58" s="928"/>
      <c r="AQ58" s="926"/>
      <c r="AR58" s="926"/>
      <c r="AS58" s="927"/>
      <c r="AT58" s="635"/>
      <c r="AU58" s="922"/>
      <c r="AV58" s="923"/>
      <c r="AW58" s="923"/>
      <c r="AX58" s="923"/>
      <c r="AY58" s="923"/>
      <c r="AZ58" s="923"/>
      <c r="BA58" s="923"/>
      <c r="BB58" s="923"/>
      <c r="BC58" s="923"/>
      <c r="BD58" s="923"/>
      <c r="BE58" s="923"/>
      <c r="BF58" s="923"/>
      <c r="BG58" s="923"/>
      <c r="BH58" s="924"/>
      <c r="BI58" s="736"/>
      <c r="BJ58" s="736"/>
      <c r="BK58" s="28"/>
    </row>
    <row r="59" spans="1:63" s="29" customFormat="1" ht="13.5" customHeight="1" x14ac:dyDescent="0.15">
      <c r="A59" s="67"/>
      <c r="B59" s="929"/>
      <c r="C59" s="926"/>
      <c r="D59" s="926"/>
      <c r="E59" s="926"/>
      <c r="F59" s="926"/>
      <c r="G59" s="926"/>
      <c r="H59" s="926"/>
      <c r="I59" s="926"/>
      <c r="J59" s="926"/>
      <c r="K59" s="926"/>
      <c r="L59" s="926"/>
      <c r="M59" s="926"/>
      <c r="N59" s="926"/>
      <c r="O59" s="926"/>
      <c r="P59" s="926"/>
      <c r="Q59" s="926"/>
      <c r="R59" s="926"/>
      <c r="S59" s="926"/>
      <c r="T59" s="930"/>
      <c r="U59" s="896"/>
      <c r="V59" s="63"/>
      <c r="W59" s="63"/>
      <c r="X59" s="63"/>
      <c r="Y59" s="63"/>
      <c r="Z59" s="63"/>
      <c r="AA59" s="897"/>
      <c r="AB59" s="929"/>
      <c r="AC59" s="926"/>
      <c r="AD59" s="926"/>
      <c r="AE59" s="926"/>
      <c r="AF59" s="926"/>
      <c r="AG59" s="926"/>
      <c r="AH59" s="926"/>
      <c r="AI59" s="926"/>
      <c r="AJ59" s="926"/>
      <c r="AK59" s="926"/>
      <c r="AL59" s="926"/>
      <c r="AM59" s="926"/>
      <c r="AN59" s="926"/>
      <c r="AO59" s="930"/>
      <c r="AP59" s="896"/>
      <c r="AQ59" s="63"/>
      <c r="AR59" s="63"/>
      <c r="AS59" s="897"/>
      <c r="AT59" s="635"/>
      <c r="AU59" s="922"/>
      <c r="AV59" s="923"/>
      <c r="AW59" s="923"/>
      <c r="AX59" s="923"/>
      <c r="AY59" s="923"/>
      <c r="AZ59" s="923"/>
      <c r="BA59" s="923"/>
      <c r="BB59" s="923"/>
      <c r="BC59" s="923"/>
      <c r="BD59" s="923"/>
      <c r="BE59" s="923"/>
      <c r="BF59" s="923"/>
      <c r="BG59" s="923"/>
      <c r="BH59" s="924"/>
      <c r="BI59" s="736"/>
      <c r="BJ59" s="736"/>
      <c r="BK59" s="28"/>
    </row>
    <row r="60" spans="1:63" s="29" customFormat="1" ht="11.25" customHeight="1" x14ac:dyDescent="0.15">
      <c r="A60" s="67"/>
      <c r="B60" s="757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758"/>
      <c r="U60" s="896"/>
      <c r="V60" s="63"/>
      <c r="W60" s="63"/>
      <c r="X60" s="63"/>
      <c r="Y60" s="63"/>
      <c r="Z60" s="63"/>
      <c r="AA60" s="897"/>
      <c r="AB60" s="757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758"/>
      <c r="AP60" s="896"/>
      <c r="AQ60" s="63"/>
      <c r="AR60" s="63"/>
      <c r="AS60" s="897"/>
      <c r="AT60" s="635"/>
      <c r="AU60" s="922"/>
      <c r="AV60" s="923"/>
      <c r="AW60" s="923"/>
      <c r="AX60" s="923"/>
      <c r="AY60" s="923"/>
      <c r="AZ60" s="923"/>
      <c r="BA60" s="923"/>
      <c r="BB60" s="923"/>
      <c r="BC60" s="923"/>
      <c r="BD60" s="923"/>
      <c r="BE60" s="923"/>
      <c r="BF60" s="923"/>
      <c r="BG60" s="923"/>
      <c r="BH60" s="924"/>
      <c r="BI60" s="736"/>
      <c r="BJ60" s="736"/>
      <c r="BK60" s="28"/>
    </row>
    <row r="61" spans="1:63" s="29" customFormat="1" ht="9.9499999999999993" customHeight="1" x14ac:dyDescent="0.15">
      <c r="A61" s="67"/>
      <c r="B61" s="757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758"/>
      <c r="U61" s="896"/>
      <c r="V61" s="63"/>
      <c r="W61" s="63"/>
      <c r="X61" s="63"/>
      <c r="Y61" s="63"/>
      <c r="Z61" s="63"/>
      <c r="AA61" s="897"/>
      <c r="AB61" s="757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758"/>
      <c r="AP61" s="896"/>
      <c r="AQ61" s="63"/>
      <c r="AR61" s="63"/>
      <c r="AS61" s="897"/>
      <c r="AT61" s="635"/>
      <c r="AU61" s="922"/>
      <c r="AV61" s="923"/>
      <c r="AW61" s="923"/>
      <c r="AX61" s="923"/>
      <c r="AY61" s="923"/>
      <c r="AZ61" s="923"/>
      <c r="BA61" s="923"/>
      <c r="BB61" s="923"/>
      <c r="BC61" s="923"/>
      <c r="BD61" s="923"/>
      <c r="BE61" s="923"/>
      <c r="BF61" s="923"/>
      <c r="BG61" s="923"/>
      <c r="BH61" s="924"/>
      <c r="BI61" s="736"/>
      <c r="BJ61" s="736"/>
      <c r="BK61" s="28"/>
    </row>
    <row r="62" spans="1:63" s="29" customFormat="1" ht="9.9499999999999993" customHeight="1" thickBot="1" x14ac:dyDescent="0.2">
      <c r="A62" s="67"/>
      <c r="B62" s="931"/>
      <c r="C62" s="899"/>
      <c r="D62" s="899"/>
      <c r="E62" s="899"/>
      <c r="F62" s="899"/>
      <c r="G62" s="899"/>
      <c r="H62" s="899"/>
      <c r="I62" s="899"/>
      <c r="J62" s="899"/>
      <c r="K62" s="899"/>
      <c r="L62" s="899"/>
      <c r="M62" s="899"/>
      <c r="N62" s="899"/>
      <c r="O62" s="899"/>
      <c r="P62" s="899"/>
      <c r="Q62" s="899"/>
      <c r="R62" s="899"/>
      <c r="S62" s="899"/>
      <c r="T62" s="932"/>
      <c r="U62" s="898"/>
      <c r="V62" s="899"/>
      <c r="W62" s="899"/>
      <c r="X62" s="899"/>
      <c r="Y62" s="899"/>
      <c r="Z62" s="899"/>
      <c r="AA62" s="900"/>
      <c r="AB62" s="931"/>
      <c r="AC62" s="899"/>
      <c r="AD62" s="899"/>
      <c r="AE62" s="899"/>
      <c r="AF62" s="899"/>
      <c r="AG62" s="899"/>
      <c r="AH62" s="899"/>
      <c r="AI62" s="899"/>
      <c r="AJ62" s="899"/>
      <c r="AK62" s="899"/>
      <c r="AL62" s="899"/>
      <c r="AM62" s="899"/>
      <c r="AN62" s="899"/>
      <c r="AO62" s="932"/>
      <c r="AP62" s="898"/>
      <c r="AQ62" s="899"/>
      <c r="AR62" s="899"/>
      <c r="AS62" s="900"/>
      <c r="AT62" s="635"/>
      <c r="AU62" s="922"/>
      <c r="AV62" s="923"/>
      <c r="AW62" s="923"/>
      <c r="AX62" s="923"/>
      <c r="AY62" s="923"/>
      <c r="AZ62" s="923"/>
      <c r="BA62" s="923"/>
      <c r="BB62" s="923"/>
      <c r="BC62" s="923"/>
      <c r="BD62" s="923"/>
      <c r="BE62" s="923"/>
      <c r="BF62" s="923"/>
      <c r="BG62" s="923"/>
      <c r="BH62" s="924"/>
      <c r="BI62" s="736"/>
      <c r="BJ62" s="736"/>
      <c r="BK62" s="28"/>
    </row>
    <row r="63" spans="1:63" s="29" customFormat="1" ht="7.5" customHeight="1" x14ac:dyDescent="0.15">
      <c r="A63" s="635"/>
      <c r="B63" s="793"/>
      <c r="C63" s="793"/>
      <c r="D63" s="794"/>
      <c r="E63" s="794"/>
      <c r="F63" s="794"/>
      <c r="G63" s="794"/>
      <c r="H63" s="794"/>
      <c r="I63" s="794"/>
      <c r="J63" s="794"/>
      <c r="K63" s="794"/>
      <c r="L63" s="794"/>
      <c r="M63" s="794"/>
      <c r="N63" s="794"/>
      <c r="O63" s="794"/>
      <c r="P63" s="795"/>
      <c r="Q63" s="795"/>
      <c r="R63" s="795"/>
      <c r="S63" s="795"/>
      <c r="T63" s="794"/>
      <c r="U63" s="795"/>
      <c r="V63" s="795"/>
      <c r="W63" s="795"/>
      <c r="X63" s="795"/>
      <c r="Y63" s="795"/>
      <c r="Z63" s="794"/>
      <c r="AA63" s="794"/>
      <c r="AB63" s="794"/>
      <c r="AC63" s="794"/>
      <c r="AD63" s="794"/>
      <c r="AE63" s="794"/>
      <c r="AF63" s="794"/>
      <c r="AG63" s="794"/>
      <c r="AH63" s="794"/>
      <c r="AI63" s="796"/>
      <c r="AJ63" s="795"/>
      <c r="AK63" s="795"/>
      <c r="AL63" s="795"/>
      <c r="AM63" s="795"/>
      <c r="AN63" s="794"/>
      <c r="AO63" s="794"/>
      <c r="AP63" s="794"/>
      <c r="AQ63" s="794"/>
      <c r="AR63" s="794"/>
      <c r="AS63" s="794"/>
      <c r="AT63" s="635"/>
      <c r="AU63" s="922"/>
      <c r="AV63" s="923"/>
      <c r="AW63" s="923"/>
      <c r="AX63" s="923"/>
      <c r="AY63" s="923"/>
      <c r="AZ63" s="923"/>
      <c r="BA63" s="923"/>
      <c r="BB63" s="923"/>
      <c r="BC63" s="923"/>
      <c r="BD63" s="923"/>
      <c r="BE63" s="923"/>
      <c r="BF63" s="923"/>
      <c r="BG63" s="923"/>
      <c r="BH63" s="924"/>
      <c r="BI63" s="736"/>
      <c r="BJ63" s="736"/>
      <c r="BK63" s="28"/>
    </row>
    <row r="64" spans="1:63" s="29" customFormat="1" ht="7.5" customHeight="1" thickBot="1" x14ac:dyDescent="0.2">
      <c r="A64" s="635"/>
      <c r="B64" s="797"/>
      <c r="C64" s="797"/>
      <c r="D64" s="798"/>
      <c r="E64" s="798"/>
      <c r="F64" s="798"/>
      <c r="G64" s="798"/>
      <c r="H64" s="798"/>
      <c r="I64" s="798"/>
      <c r="J64" s="798"/>
      <c r="K64" s="798"/>
      <c r="L64" s="798"/>
      <c r="M64" s="798"/>
      <c r="N64" s="798"/>
      <c r="O64" s="798"/>
      <c r="P64" s="796"/>
      <c r="Q64" s="796"/>
      <c r="R64" s="796"/>
      <c r="S64" s="796"/>
      <c r="T64" s="798"/>
      <c r="U64" s="796"/>
      <c r="V64" s="796"/>
      <c r="W64" s="796"/>
      <c r="X64" s="796"/>
      <c r="Y64" s="796"/>
      <c r="Z64" s="798"/>
      <c r="AA64" s="798"/>
      <c r="AB64" s="798"/>
      <c r="AC64" s="798"/>
      <c r="AD64" s="798"/>
      <c r="AE64" s="798"/>
      <c r="AF64" s="798"/>
      <c r="AG64" s="798"/>
      <c r="AH64" s="798"/>
      <c r="AI64" s="796"/>
      <c r="AJ64" s="796"/>
      <c r="AK64" s="796"/>
      <c r="AL64" s="796"/>
      <c r="AM64" s="796"/>
      <c r="AN64" s="798"/>
      <c r="AO64" s="798"/>
      <c r="AP64" s="798"/>
      <c r="AQ64" s="798"/>
      <c r="AR64" s="798"/>
      <c r="AS64" s="798"/>
      <c r="AT64" s="635"/>
      <c r="AU64" s="922"/>
      <c r="AV64" s="923"/>
      <c r="AW64" s="923"/>
      <c r="AX64" s="923"/>
      <c r="AY64" s="923"/>
      <c r="AZ64" s="923"/>
      <c r="BA64" s="923"/>
      <c r="BB64" s="923"/>
      <c r="BC64" s="923"/>
      <c r="BD64" s="923"/>
      <c r="BE64" s="923"/>
      <c r="BF64" s="923"/>
      <c r="BG64" s="923"/>
      <c r="BH64" s="924"/>
      <c r="BI64" s="736"/>
      <c r="BJ64" s="736"/>
      <c r="BK64" s="28"/>
    </row>
    <row r="65" spans="1:63" s="29" customFormat="1" ht="12" customHeight="1" x14ac:dyDescent="0.15">
      <c r="A65" s="635"/>
      <c r="B65" s="799" t="s">
        <v>24</v>
      </c>
      <c r="C65" s="800"/>
      <c r="D65" s="800"/>
      <c r="E65" s="800"/>
      <c r="F65" s="800"/>
      <c r="G65" s="800"/>
      <c r="H65" s="800"/>
      <c r="I65" s="800"/>
      <c r="J65" s="800"/>
      <c r="K65" s="800"/>
      <c r="L65" s="800"/>
      <c r="M65" s="800"/>
      <c r="N65" s="800"/>
      <c r="O65" s="800"/>
      <c r="P65" s="800"/>
      <c r="Q65" s="800"/>
      <c r="R65" s="800"/>
      <c r="S65" s="800"/>
      <c r="T65" s="800"/>
      <c r="U65" s="800"/>
      <c r="V65" s="800"/>
      <c r="W65" s="800"/>
      <c r="X65" s="800"/>
      <c r="Y65" s="800"/>
      <c r="Z65" s="800"/>
      <c r="AA65" s="800"/>
      <c r="AB65" s="800"/>
      <c r="AC65" s="800"/>
      <c r="AD65" s="800"/>
      <c r="AE65" s="800"/>
      <c r="AF65" s="800"/>
      <c r="AG65" s="800"/>
      <c r="AH65" s="800"/>
      <c r="AI65" s="800"/>
      <c r="AJ65" s="800"/>
      <c r="AK65" s="800"/>
      <c r="AL65" s="800"/>
      <c r="AM65" s="800"/>
      <c r="AN65" s="800"/>
      <c r="AO65" s="800"/>
      <c r="AP65" s="800"/>
      <c r="AQ65" s="800"/>
      <c r="AR65" s="800"/>
      <c r="AS65" s="801"/>
      <c r="AT65" s="635"/>
      <c r="AU65" s="922"/>
      <c r="AV65" s="923"/>
      <c r="AW65" s="923"/>
      <c r="AX65" s="923"/>
      <c r="AY65" s="923"/>
      <c r="AZ65" s="923"/>
      <c r="BA65" s="923"/>
      <c r="BB65" s="923"/>
      <c r="BC65" s="923"/>
      <c r="BD65" s="923"/>
      <c r="BE65" s="923"/>
      <c r="BF65" s="923"/>
      <c r="BG65" s="923"/>
      <c r="BH65" s="924"/>
      <c r="BI65" s="736"/>
      <c r="BJ65" s="736"/>
      <c r="BK65" s="28"/>
    </row>
    <row r="66" spans="1:63" s="29" customFormat="1" ht="15" customHeight="1" x14ac:dyDescent="0.15">
      <c r="A66" s="635"/>
      <c r="B66" s="802"/>
      <c r="C66" s="439"/>
      <c r="D66" s="439"/>
      <c r="E66" s="439"/>
      <c r="F66" s="439"/>
      <c r="G66" s="439"/>
      <c r="H66" s="439"/>
      <c r="I66" s="439"/>
      <c r="J66" s="439"/>
      <c r="K66" s="439"/>
      <c r="L66" s="439"/>
      <c r="M66" s="439"/>
      <c r="N66" s="439"/>
      <c r="O66" s="439"/>
      <c r="P66" s="439"/>
      <c r="Q66" s="439"/>
      <c r="R66" s="439"/>
      <c r="S66" s="439"/>
      <c r="T66" s="439"/>
      <c r="U66" s="439"/>
      <c r="V66" s="439"/>
      <c r="W66" s="439"/>
      <c r="X66" s="439"/>
      <c r="Y66" s="439"/>
      <c r="Z66" s="439"/>
      <c r="AA66" s="439"/>
      <c r="AB66" s="439"/>
      <c r="AC66" s="439"/>
      <c r="AD66" s="439"/>
      <c r="AE66" s="439"/>
      <c r="AF66" s="439"/>
      <c r="AG66" s="439"/>
      <c r="AH66" s="439"/>
      <c r="AI66" s="439"/>
      <c r="AJ66" s="439"/>
      <c r="AK66" s="439"/>
      <c r="AL66" s="439"/>
      <c r="AM66" s="439"/>
      <c r="AN66" s="439"/>
      <c r="AO66" s="439"/>
      <c r="AP66" s="439"/>
      <c r="AQ66" s="439"/>
      <c r="AR66" s="439"/>
      <c r="AS66" s="803"/>
      <c r="AT66" s="635"/>
      <c r="AU66" s="922"/>
      <c r="AV66" s="923"/>
      <c r="AW66" s="923"/>
      <c r="AX66" s="923"/>
      <c r="AY66" s="923"/>
      <c r="AZ66" s="923"/>
      <c r="BA66" s="923"/>
      <c r="BB66" s="923"/>
      <c r="BC66" s="923"/>
      <c r="BD66" s="923"/>
      <c r="BE66" s="923"/>
      <c r="BF66" s="923"/>
      <c r="BG66" s="923"/>
      <c r="BH66" s="924"/>
      <c r="BI66" s="736"/>
      <c r="BJ66" s="736"/>
      <c r="BK66" s="28"/>
    </row>
    <row r="67" spans="1:63" s="29" customFormat="1" ht="19.5" customHeight="1" thickBot="1" x14ac:dyDescent="0.2">
      <c r="A67" s="635"/>
      <c r="B67" s="804"/>
      <c r="C67" s="805"/>
      <c r="D67" s="805"/>
      <c r="E67" s="805"/>
      <c r="F67" s="805"/>
      <c r="G67" s="805"/>
      <c r="H67" s="805"/>
      <c r="I67" s="805"/>
      <c r="J67" s="805"/>
      <c r="K67" s="805"/>
      <c r="L67" s="805"/>
      <c r="M67" s="805"/>
      <c r="N67" s="805"/>
      <c r="O67" s="805"/>
      <c r="P67" s="805"/>
      <c r="Q67" s="805"/>
      <c r="R67" s="805"/>
      <c r="S67" s="805"/>
      <c r="T67" s="805"/>
      <c r="U67" s="805"/>
      <c r="V67" s="805"/>
      <c r="W67" s="805"/>
      <c r="X67" s="805"/>
      <c r="Y67" s="805"/>
      <c r="Z67" s="805"/>
      <c r="AA67" s="805"/>
      <c r="AB67" s="805"/>
      <c r="AC67" s="805"/>
      <c r="AD67" s="805"/>
      <c r="AE67" s="805"/>
      <c r="AF67" s="805"/>
      <c r="AG67" s="805"/>
      <c r="AH67" s="805"/>
      <c r="AI67" s="805"/>
      <c r="AJ67" s="805"/>
      <c r="AK67" s="805"/>
      <c r="AL67" s="805"/>
      <c r="AM67" s="805"/>
      <c r="AN67" s="805"/>
      <c r="AO67" s="805"/>
      <c r="AP67" s="805"/>
      <c r="AQ67" s="805"/>
      <c r="AR67" s="805"/>
      <c r="AS67" s="806"/>
      <c r="AT67" s="635"/>
      <c r="AU67" s="933"/>
      <c r="AV67" s="934"/>
      <c r="AW67" s="934"/>
      <c r="AX67" s="934"/>
      <c r="AY67" s="934"/>
      <c r="AZ67" s="934"/>
      <c r="BA67" s="934"/>
      <c r="BB67" s="934"/>
      <c r="BC67" s="934"/>
      <c r="BD67" s="934"/>
      <c r="BE67" s="934"/>
      <c r="BF67" s="934"/>
      <c r="BG67" s="934"/>
      <c r="BH67" s="935"/>
      <c r="BI67" s="736"/>
      <c r="BJ67" s="736"/>
      <c r="BK67" s="28"/>
    </row>
    <row r="68" spans="1:63" s="29" customFormat="1" ht="12" customHeight="1" x14ac:dyDescent="0.15">
      <c r="A68" s="635"/>
      <c r="B68" s="807"/>
      <c r="C68" s="808"/>
      <c r="D68" s="808"/>
      <c r="E68" s="808"/>
      <c r="F68" s="808"/>
      <c r="G68" s="808"/>
      <c r="H68" s="808"/>
      <c r="I68" s="808"/>
      <c r="J68" s="808"/>
      <c r="K68" s="808"/>
      <c r="L68" s="808"/>
      <c r="M68" s="808"/>
      <c r="N68" s="808"/>
      <c r="O68" s="808"/>
      <c r="P68" s="808"/>
      <c r="Q68" s="808"/>
      <c r="R68" s="808"/>
      <c r="S68" s="808"/>
      <c r="T68" s="808"/>
      <c r="U68" s="808"/>
      <c r="V68" s="808"/>
      <c r="W68" s="808"/>
      <c r="X68" s="808"/>
      <c r="Y68" s="808"/>
      <c r="Z68" s="808"/>
      <c r="AA68" s="808"/>
      <c r="AB68" s="808"/>
      <c r="AC68" s="808"/>
      <c r="AD68" s="808"/>
      <c r="AE68" s="808"/>
      <c r="AF68" s="808"/>
      <c r="AG68" s="808"/>
      <c r="AH68" s="808"/>
      <c r="AI68" s="808"/>
      <c r="AJ68" s="808"/>
      <c r="AK68" s="808"/>
      <c r="AL68" s="808"/>
      <c r="AM68" s="808"/>
      <c r="AN68" s="808"/>
      <c r="AO68" s="808"/>
      <c r="AP68" s="808"/>
      <c r="AQ68" s="808"/>
      <c r="AR68" s="808"/>
      <c r="AS68" s="809"/>
      <c r="AT68" s="635"/>
      <c r="AU68" s="936"/>
      <c r="AV68" s="936"/>
      <c r="AW68" s="936"/>
      <c r="AX68" s="936"/>
      <c r="AY68" s="936"/>
      <c r="AZ68" s="937" t="s">
        <v>23</v>
      </c>
      <c r="BA68" s="937"/>
      <c r="BB68" s="937"/>
      <c r="BC68" s="937"/>
      <c r="BD68" s="937"/>
      <c r="BE68" s="937"/>
      <c r="BF68" s="937"/>
      <c r="BG68" s="937"/>
      <c r="BH68" s="937"/>
      <c r="BI68" s="736"/>
      <c r="BJ68" s="736"/>
      <c r="BK68" s="28"/>
    </row>
    <row r="69" spans="1:63" s="29" customFormat="1" ht="12" customHeight="1" x14ac:dyDescent="0.15">
      <c r="A69" s="635"/>
      <c r="B69" s="807"/>
      <c r="C69" s="808"/>
      <c r="D69" s="808"/>
      <c r="E69" s="808"/>
      <c r="F69" s="808"/>
      <c r="G69" s="808"/>
      <c r="H69" s="808"/>
      <c r="I69" s="808"/>
      <c r="J69" s="808"/>
      <c r="K69" s="808"/>
      <c r="L69" s="808"/>
      <c r="M69" s="808"/>
      <c r="N69" s="808"/>
      <c r="O69" s="808"/>
      <c r="P69" s="808"/>
      <c r="Q69" s="808"/>
      <c r="R69" s="808"/>
      <c r="S69" s="808"/>
      <c r="T69" s="808"/>
      <c r="U69" s="808"/>
      <c r="V69" s="808"/>
      <c r="W69" s="808"/>
      <c r="X69" s="808"/>
      <c r="Y69" s="808"/>
      <c r="Z69" s="808"/>
      <c r="AA69" s="808"/>
      <c r="AB69" s="808"/>
      <c r="AC69" s="808"/>
      <c r="AD69" s="808"/>
      <c r="AE69" s="808"/>
      <c r="AF69" s="808"/>
      <c r="AG69" s="808"/>
      <c r="AH69" s="808"/>
      <c r="AI69" s="808"/>
      <c r="AJ69" s="808"/>
      <c r="AK69" s="808"/>
      <c r="AL69" s="808"/>
      <c r="AM69" s="808"/>
      <c r="AN69" s="808"/>
      <c r="AO69" s="808"/>
      <c r="AP69" s="808"/>
      <c r="AQ69" s="808"/>
      <c r="AR69" s="808"/>
      <c r="AS69" s="809"/>
      <c r="AT69" s="635"/>
      <c r="AU69" s="936"/>
      <c r="AV69" s="936"/>
      <c r="AW69" s="936"/>
      <c r="AX69" s="936"/>
      <c r="AY69" s="936"/>
      <c r="AZ69" s="936"/>
      <c r="BA69" s="936"/>
      <c r="BB69" s="936"/>
      <c r="BC69" s="936"/>
      <c r="BD69" s="936"/>
      <c r="BE69" s="936"/>
      <c r="BF69" s="936"/>
      <c r="BG69" s="936"/>
      <c r="BH69" s="936"/>
      <c r="BI69" s="736"/>
      <c r="BJ69" s="736"/>
      <c r="BK69" s="28"/>
    </row>
    <row r="70" spans="1:63" s="29" customFormat="1" ht="24.6" customHeight="1" x14ac:dyDescent="0.15">
      <c r="A70" s="67"/>
      <c r="B70" s="807"/>
      <c r="C70" s="808"/>
      <c r="D70" s="808"/>
      <c r="E70" s="808"/>
      <c r="F70" s="808"/>
      <c r="G70" s="808"/>
      <c r="H70" s="808"/>
      <c r="I70" s="808"/>
      <c r="J70" s="808"/>
      <c r="K70" s="808"/>
      <c r="L70" s="808"/>
      <c r="M70" s="808"/>
      <c r="N70" s="808"/>
      <c r="O70" s="808"/>
      <c r="P70" s="808"/>
      <c r="Q70" s="808"/>
      <c r="R70" s="808"/>
      <c r="S70" s="808"/>
      <c r="T70" s="808"/>
      <c r="U70" s="808"/>
      <c r="V70" s="808"/>
      <c r="W70" s="808"/>
      <c r="X70" s="808"/>
      <c r="Y70" s="808"/>
      <c r="Z70" s="808"/>
      <c r="AA70" s="808"/>
      <c r="AB70" s="808"/>
      <c r="AC70" s="808"/>
      <c r="AD70" s="808"/>
      <c r="AE70" s="808"/>
      <c r="AF70" s="808"/>
      <c r="AG70" s="808"/>
      <c r="AH70" s="808"/>
      <c r="AI70" s="808"/>
      <c r="AJ70" s="808"/>
      <c r="AK70" s="808"/>
      <c r="AL70" s="808"/>
      <c r="AM70" s="808"/>
      <c r="AN70" s="808"/>
      <c r="AO70" s="808"/>
      <c r="AP70" s="808"/>
      <c r="AQ70" s="808"/>
      <c r="AR70" s="808"/>
      <c r="AS70" s="809"/>
      <c r="AT70" s="635"/>
      <c r="AU70" s="936"/>
      <c r="AV70" s="936"/>
      <c r="AW70" s="936"/>
      <c r="AX70" s="936"/>
      <c r="AY70" s="936"/>
      <c r="AZ70" s="936"/>
      <c r="BA70" s="936"/>
      <c r="BB70" s="936"/>
      <c r="BC70" s="936"/>
      <c r="BD70" s="936"/>
      <c r="BE70" s="936"/>
      <c r="BF70" s="936"/>
      <c r="BG70" s="936"/>
      <c r="BH70" s="936"/>
      <c r="BI70" s="736"/>
      <c r="BJ70" s="736"/>
      <c r="BK70" s="28"/>
    </row>
    <row r="71" spans="1:63" s="29" customFormat="1" ht="33.6" customHeight="1" thickBot="1" x14ac:dyDescent="0.2">
      <c r="A71" s="67"/>
      <c r="B71" s="810"/>
      <c r="C71" s="811"/>
      <c r="D71" s="811"/>
      <c r="E71" s="811"/>
      <c r="F71" s="811"/>
      <c r="G71" s="811"/>
      <c r="H71" s="811"/>
      <c r="I71" s="811"/>
      <c r="J71" s="811"/>
      <c r="K71" s="811"/>
      <c r="L71" s="811"/>
      <c r="M71" s="811"/>
      <c r="N71" s="811"/>
      <c r="O71" s="811"/>
      <c r="P71" s="811"/>
      <c r="Q71" s="811"/>
      <c r="R71" s="811"/>
      <c r="S71" s="811"/>
      <c r="T71" s="811"/>
      <c r="U71" s="811"/>
      <c r="V71" s="811"/>
      <c r="W71" s="811"/>
      <c r="X71" s="811"/>
      <c r="Y71" s="811"/>
      <c r="Z71" s="811"/>
      <c r="AA71" s="811"/>
      <c r="AB71" s="811"/>
      <c r="AC71" s="811"/>
      <c r="AD71" s="811"/>
      <c r="AE71" s="811"/>
      <c r="AF71" s="811"/>
      <c r="AG71" s="811"/>
      <c r="AH71" s="811"/>
      <c r="AI71" s="811"/>
      <c r="AJ71" s="811"/>
      <c r="AK71" s="811"/>
      <c r="AL71" s="811"/>
      <c r="AM71" s="811"/>
      <c r="AN71" s="811"/>
      <c r="AO71" s="811"/>
      <c r="AP71" s="811"/>
      <c r="AQ71" s="811"/>
      <c r="AR71" s="811"/>
      <c r="AS71" s="812"/>
      <c r="AT71" s="635"/>
      <c r="AU71" s="936"/>
      <c r="AV71" s="936"/>
      <c r="AW71" s="936"/>
      <c r="AX71" s="936"/>
      <c r="AY71" s="936"/>
      <c r="AZ71" s="936"/>
      <c r="BA71" s="936"/>
      <c r="BB71" s="936"/>
      <c r="BC71" s="936"/>
      <c r="BD71" s="936"/>
      <c r="BE71" s="936"/>
      <c r="BF71" s="936"/>
      <c r="BG71" s="936"/>
      <c r="BH71" s="936"/>
      <c r="BI71" s="736"/>
      <c r="BJ71" s="736"/>
      <c r="BK71" s="28"/>
    </row>
    <row r="72" spans="1:63" s="29" customFormat="1" ht="9.9499999999999993" customHeight="1" x14ac:dyDescent="0.15">
      <c r="A72" s="28"/>
      <c r="B72" s="30"/>
      <c r="C72" s="30"/>
      <c r="D72" s="30"/>
      <c r="E72" s="30"/>
      <c r="F72" s="30"/>
      <c r="G72" s="30"/>
      <c r="H72" s="30"/>
      <c r="I72" s="28"/>
      <c r="J72" s="28"/>
      <c r="K72" s="34"/>
      <c r="L72" s="34"/>
      <c r="M72" s="34"/>
      <c r="N72" s="34"/>
      <c r="O72" s="34"/>
      <c r="P72" s="34"/>
      <c r="Q72" s="34"/>
      <c r="R72" s="34"/>
      <c r="S72" s="28"/>
      <c r="T72" s="28"/>
      <c r="U72" s="28"/>
      <c r="V72" s="35"/>
      <c r="W72" s="35"/>
      <c r="X72" s="35"/>
      <c r="Y72" s="35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33"/>
      <c r="AV72" s="30"/>
      <c r="AW72" s="30"/>
      <c r="AX72" s="30"/>
      <c r="AY72" s="30"/>
      <c r="BI72" s="32"/>
      <c r="BJ72" s="32"/>
    </row>
    <row r="73" spans="1:63" s="29" customFormat="1" ht="9.9499999999999993" customHeight="1" x14ac:dyDescent="0.15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37"/>
      <c r="W73" s="28"/>
      <c r="X73" s="28"/>
      <c r="Y73" s="28"/>
      <c r="Z73" s="37"/>
      <c r="AA73" s="37"/>
      <c r="AB73" s="38"/>
      <c r="AC73" s="38"/>
      <c r="AD73" s="37"/>
      <c r="AE73" s="37"/>
      <c r="AF73" s="39"/>
      <c r="AG73" s="39"/>
      <c r="AH73" s="39"/>
      <c r="AI73" s="39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  <c r="BF73" s="28"/>
      <c r="BG73" s="28"/>
      <c r="BH73" s="28"/>
    </row>
    <row r="74" spans="1:63" s="29" customFormat="1" ht="9.9499999999999993" customHeight="1" x14ac:dyDescent="0.15">
      <c r="A74" s="28"/>
      <c r="B74" s="28"/>
      <c r="C74" s="28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7"/>
      <c r="S74" s="37"/>
      <c r="T74" s="37"/>
      <c r="U74" s="37"/>
      <c r="V74" s="37"/>
      <c r="W74" s="28"/>
      <c r="X74" s="28"/>
      <c r="Y74" s="28"/>
      <c r="Z74" s="37"/>
      <c r="AA74" s="37"/>
      <c r="AB74" s="38"/>
      <c r="AC74" s="38"/>
      <c r="AD74" s="37"/>
      <c r="AE74" s="37"/>
      <c r="AF74" s="39"/>
      <c r="AG74" s="39"/>
      <c r="AH74" s="39"/>
      <c r="AI74" s="39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  <c r="BF74" s="28"/>
      <c r="BG74" s="28"/>
      <c r="BH74" s="28"/>
      <c r="BI74" s="32"/>
      <c r="BJ74" s="32"/>
    </row>
    <row r="75" spans="1:63" s="29" customFormat="1" ht="9.9499999999999993" customHeight="1" x14ac:dyDescent="0.15">
      <c r="A75" s="28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BI75" s="32"/>
      <c r="BJ75" s="32"/>
    </row>
    <row r="76" spans="1:63" s="29" customFormat="1" ht="9.9499999999999993" customHeight="1" x14ac:dyDescent="0.15">
      <c r="A76" s="28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27"/>
      <c r="W76" s="27"/>
      <c r="X76" s="27"/>
      <c r="Y76" s="27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BI76" s="32"/>
      <c r="BJ76" s="32"/>
    </row>
    <row r="77" spans="1:63" s="29" customFormat="1" ht="15" customHeight="1" x14ac:dyDescent="0.15">
      <c r="A77" s="28"/>
      <c r="B77" s="30"/>
      <c r="C77" s="30"/>
      <c r="D77" s="30"/>
      <c r="E77" s="30"/>
      <c r="F77" s="30"/>
      <c r="G77" s="30"/>
      <c r="H77" s="30"/>
      <c r="I77" s="30"/>
      <c r="J77" s="4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27"/>
      <c r="W77" s="27"/>
      <c r="X77" s="40"/>
      <c r="Y77" s="30"/>
      <c r="Z77" s="30"/>
      <c r="AA77" s="30"/>
      <c r="AB77" s="30"/>
      <c r="AC77" s="30"/>
      <c r="AD77" s="30"/>
      <c r="AE77" s="30"/>
      <c r="AF77" s="28"/>
      <c r="AG77" s="40"/>
      <c r="AH77" s="30"/>
      <c r="AI77" s="30"/>
      <c r="AJ77" s="30"/>
      <c r="AK77" s="30"/>
      <c r="AL77" s="30"/>
      <c r="AM77" s="28"/>
      <c r="AN77" s="28"/>
      <c r="AO77" s="28"/>
      <c r="AP77" s="28"/>
      <c r="AQ77" s="28"/>
      <c r="AR77" s="28"/>
      <c r="AS77" s="28"/>
      <c r="AT77" s="28"/>
      <c r="BI77" s="32"/>
      <c r="BJ77" s="32"/>
    </row>
    <row r="78" spans="1:63" s="29" customFormat="1" ht="6.75" customHeight="1" x14ac:dyDescent="0.15">
      <c r="A78" s="28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28"/>
      <c r="M78" s="31"/>
      <c r="N78" s="31"/>
      <c r="O78" s="31"/>
      <c r="P78" s="31"/>
      <c r="Q78" s="30"/>
      <c r="R78" s="30"/>
      <c r="S78" s="30"/>
      <c r="T78" s="30"/>
      <c r="U78" s="28"/>
      <c r="V78" s="27"/>
      <c r="W78" s="27"/>
      <c r="X78" s="31"/>
      <c r="Y78" s="31"/>
      <c r="Z78" s="31"/>
      <c r="AA78" s="31"/>
      <c r="AB78" s="31"/>
      <c r="AC78" s="30"/>
      <c r="AD78" s="30"/>
      <c r="AE78" s="41"/>
      <c r="AF78" s="28"/>
      <c r="AG78" s="31"/>
      <c r="AH78" s="31"/>
      <c r="AI78" s="31"/>
      <c r="AJ78" s="31"/>
      <c r="AK78" s="31"/>
      <c r="AL78" s="31"/>
      <c r="AM78" s="28"/>
      <c r="AN78" s="30"/>
      <c r="AO78" s="30"/>
      <c r="AP78" s="37"/>
      <c r="AQ78" s="37"/>
      <c r="AR78" s="28"/>
      <c r="AS78" s="28"/>
      <c r="AT78" s="28"/>
      <c r="BI78" s="32"/>
      <c r="BJ78" s="32"/>
    </row>
    <row r="79" spans="1:63" s="29" customFormat="1" ht="28.5" customHeight="1" x14ac:dyDescent="0.15">
      <c r="A79" s="28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28"/>
      <c r="M79" s="31"/>
      <c r="N79" s="31"/>
      <c r="O79" s="31"/>
      <c r="P79" s="31"/>
      <c r="Q79" s="30"/>
      <c r="R79" s="30"/>
      <c r="S79" s="30"/>
      <c r="T79" s="30"/>
      <c r="U79" s="28"/>
      <c r="V79" s="28"/>
      <c r="W79" s="28"/>
      <c r="X79" s="31"/>
      <c r="Y79" s="31"/>
      <c r="Z79" s="31"/>
      <c r="AA79" s="31"/>
      <c r="AB79" s="31"/>
      <c r="AC79" s="30"/>
      <c r="AD79" s="30"/>
      <c r="AE79" s="41"/>
      <c r="AF79" s="28"/>
      <c r="AG79" s="31"/>
      <c r="AH79" s="31"/>
      <c r="AI79" s="31"/>
      <c r="AJ79" s="31"/>
      <c r="AK79" s="31"/>
      <c r="AL79" s="31"/>
      <c r="AM79" s="28"/>
      <c r="AN79" s="30"/>
      <c r="AO79" s="30"/>
      <c r="AP79" s="37"/>
      <c r="AQ79" s="37"/>
      <c r="AR79" s="28"/>
      <c r="AS79" s="28"/>
      <c r="AT79" s="28"/>
    </row>
    <row r="80" spans="1:63" s="29" customFormat="1" ht="13.5" customHeight="1" x14ac:dyDescent="0.15">
      <c r="A80" s="28"/>
      <c r="B80" s="28"/>
      <c r="C80" s="28"/>
      <c r="D80" s="28"/>
      <c r="E80" s="28"/>
      <c r="F80" s="30"/>
      <c r="G80" s="30"/>
      <c r="H80" s="30"/>
      <c r="I80" s="30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28"/>
      <c r="AS80" s="28"/>
      <c r="AT80" s="28"/>
    </row>
    <row r="81" spans="1:62" s="29" customFormat="1" ht="13.5" customHeight="1" x14ac:dyDescent="0.15">
      <c r="A81" s="28"/>
      <c r="B81" s="42"/>
      <c r="C81" s="42"/>
      <c r="D81" s="42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</row>
    <row r="82" spans="1:62" s="29" customFormat="1" ht="7.5" customHeight="1" x14ac:dyDescent="0.15">
      <c r="A82" s="28"/>
      <c r="B82" s="42"/>
      <c r="C82" s="42"/>
      <c r="D82" s="42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</row>
    <row r="83" spans="1:62" s="29" customFormat="1" ht="9.9499999999999993" customHeight="1" x14ac:dyDescent="0.15">
      <c r="A83" s="28"/>
      <c r="B83" s="42"/>
      <c r="C83" s="42"/>
      <c r="D83" s="42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</row>
    <row r="84" spans="1:62" s="29" customFormat="1" ht="17.25" customHeight="1" x14ac:dyDescent="0.15">
      <c r="A84" s="28"/>
      <c r="B84" s="42"/>
      <c r="C84" s="42"/>
      <c r="D84" s="42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</row>
    <row r="85" spans="1:62" s="29" customFormat="1" ht="17.25" customHeight="1" x14ac:dyDescent="0.15">
      <c r="A85" s="28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28"/>
      <c r="M85" s="30"/>
      <c r="N85" s="30"/>
      <c r="O85" s="30"/>
      <c r="P85" s="30"/>
      <c r="Q85" s="30"/>
      <c r="R85" s="30"/>
      <c r="S85" s="30"/>
      <c r="T85" s="30"/>
      <c r="U85" s="28"/>
      <c r="V85" s="27"/>
      <c r="W85" s="27"/>
      <c r="X85" s="30"/>
      <c r="Y85" s="30"/>
      <c r="Z85" s="30"/>
      <c r="AA85" s="30"/>
      <c r="AB85" s="30"/>
      <c r="AC85" s="30"/>
      <c r="AD85" s="30"/>
      <c r="AE85" s="41"/>
      <c r="AF85" s="28"/>
      <c r="AG85" s="30"/>
      <c r="AH85" s="30"/>
      <c r="AI85" s="30"/>
      <c r="AJ85" s="30"/>
      <c r="AK85" s="30"/>
      <c r="AL85" s="30"/>
      <c r="AM85" s="28"/>
      <c r="AN85" s="30"/>
      <c r="AO85" s="30"/>
      <c r="AP85" s="37"/>
      <c r="AQ85" s="37"/>
      <c r="AR85" s="28"/>
      <c r="AS85" s="28"/>
      <c r="AT85" s="28"/>
      <c r="AU85" s="28"/>
      <c r="AV85" s="28"/>
      <c r="AW85" s="28"/>
      <c r="AX85" s="28"/>
      <c r="AY85" s="28"/>
      <c r="AZ85" s="28"/>
    </row>
    <row r="86" spans="1:62" s="29" customFormat="1" ht="9.9499999999999993" customHeight="1" x14ac:dyDescent="0.15">
      <c r="A86" s="28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28"/>
      <c r="M86" s="30"/>
      <c r="N86" s="30"/>
      <c r="O86" s="30"/>
      <c r="P86" s="30"/>
      <c r="Q86" s="30"/>
      <c r="R86" s="30"/>
      <c r="S86" s="30"/>
      <c r="T86" s="30"/>
      <c r="U86" s="28"/>
      <c r="V86" s="28"/>
      <c r="W86" s="28"/>
      <c r="X86" s="30"/>
      <c r="Y86" s="30"/>
      <c r="Z86" s="30"/>
      <c r="AA86" s="30"/>
      <c r="AB86" s="30"/>
      <c r="AC86" s="30"/>
      <c r="AD86" s="30"/>
      <c r="AE86" s="41"/>
      <c r="AF86" s="28"/>
      <c r="AG86" s="30"/>
      <c r="AH86" s="30"/>
      <c r="AI86" s="30"/>
      <c r="AJ86" s="30"/>
      <c r="AK86" s="30"/>
      <c r="AL86" s="30"/>
      <c r="AM86" s="28"/>
      <c r="AN86" s="30"/>
      <c r="AO86" s="30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</row>
    <row r="87" spans="1:62" ht="9.9499999999999993" customHeight="1" x14ac:dyDescent="0.15">
      <c r="AS87" s="43"/>
      <c r="AT87" s="43"/>
      <c r="BI87" s="32"/>
      <c r="BJ87" s="32"/>
    </row>
    <row r="88" spans="1:62" ht="9.9499999999999993" customHeight="1" x14ac:dyDescent="0.15">
      <c r="BI88" s="32"/>
      <c r="BJ88" s="32"/>
    </row>
  </sheetData>
  <sheetProtection algorithmName="SHA-512" hashValue="DNf1Fy+IeIbWS77rWkvbvbJp/D+3V3KS8oLbI2Og48aW50KSQBDBKxFaQza0An7umHKDekswevAhrXKqBCl0Eg==" saltValue="2Q88eyIwzsy/2syBHcyD2w==" spinCount="100000" sheet="1" objects="1" scenarios="1"/>
  <protectedRanges>
    <protectedRange sqref="AU20:BJ21" name="範囲6"/>
    <protectedRange sqref="H5:AS12" name="範囲4"/>
    <protectedRange algorithmName="SHA-512" hashValue="Km23FyBwY9gTY1M6LdqIzYKZNkWvilqptbfJsEXYz843+sVjwP1pyNevDO4xeEOb/t4J1/S/9MP96UwJGogBoA==" saltValue="fUfblCzwUsq1P06As7O/AA==" spinCount="100000" sqref="AU72" name="範囲2"/>
    <protectedRange sqref="H5:AS7 J8 P8 H9 H11 Y11 AW26 BC26 BG26 AW33 BC33 BG33 B67 B59 AC58:AI62 AB58:AB59 AB61:AB62 AX40 F58:AA62 E58 E60:E62 U18:AD51" name="範囲1"/>
    <protectedRange sqref="AU56" name="範囲3"/>
    <protectedRange sqref="AP58" name="範囲5"/>
  </protectedRanges>
  <mergeCells count="203">
    <mergeCell ref="P50:T51"/>
    <mergeCell ref="U50:Y51"/>
    <mergeCell ref="Z50:AD51"/>
    <mergeCell ref="AE50:AI51"/>
    <mergeCell ref="AJ50:AS51"/>
    <mergeCell ref="AU43:BH51"/>
    <mergeCell ref="AZ68:BH68"/>
    <mergeCell ref="B48:C49"/>
    <mergeCell ref="D48:O49"/>
    <mergeCell ref="P48:T49"/>
    <mergeCell ref="U48:Y49"/>
    <mergeCell ref="Z48:AD49"/>
    <mergeCell ref="AE48:AI49"/>
    <mergeCell ref="AJ48:AS49"/>
    <mergeCell ref="B50:C51"/>
    <mergeCell ref="D50:O51"/>
    <mergeCell ref="AX52:BH53"/>
    <mergeCell ref="U58:AA62"/>
    <mergeCell ref="AP58:AS62"/>
    <mergeCell ref="AX54:BH55"/>
    <mergeCell ref="B59:T62"/>
    <mergeCell ref="AB59:AO62"/>
    <mergeCell ref="B65:AS66"/>
    <mergeCell ref="B67:AS71"/>
    <mergeCell ref="AU56:BH67"/>
    <mergeCell ref="B52:T54"/>
    <mergeCell ref="U52:Y54"/>
    <mergeCell ref="Z52:AD54"/>
    <mergeCell ref="AE52:AI54"/>
    <mergeCell ref="AJ52:AS54"/>
    <mergeCell ref="BI53:BJ71"/>
    <mergeCell ref="B56:T58"/>
    <mergeCell ref="U56:AA57"/>
    <mergeCell ref="AB56:AO58"/>
    <mergeCell ref="AP56:AS57"/>
    <mergeCell ref="AJ44:AS45"/>
    <mergeCell ref="B46:C47"/>
    <mergeCell ref="D46:O47"/>
    <mergeCell ref="P46:T47"/>
    <mergeCell ref="U46:Y47"/>
    <mergeCell ref="Z46:AD47"/>
    <mergeCell ref="AE46:AI47"/>
    <mergeCell ref="AJ46:AS47"/>
    <mergeCell ref="B44:C45"/>
    <mergeCell ref="D44:O45"/>
    <mergeCell ref="P44:T45"/>
    <mergeCell ref="U44:Y45"/>
    <mergeCell ref="Z44:AD45"/>
    <mergeCell ref="AE44:AI45"/>
    <mergeCell ref="AU40:AW42"/>
    <mergeCell ref="AX40:BH42"/>
    <mergeCell ref="B42:C43"/>
    <mergeCell ref="D42:O43"/>
    <mergeCell ref="P42:T43"/>
    <mergeCell ref="U42:Y43"/>
    <mergeCell ref="Z42:AD43"/>
    <mergeCell ref="AE42:AI43"/>
    <mergeCell ref="AJ42:AS43"/>
    <mergeCell ref="AJ38:AS39"/>
    <mergeCell ref="B40:C41"/>
    <mergeCell ref="D40:O41"/>
    <mergeCell ref="P40:T41"/>
    <mergeCell ref="U40:Y41"/>
    <mergeCell ref="Z40:AD41"/>
    <mergeCell ref="AE40:AI41"/>
    <mergeCell ref="AJ40:AS41"/>
    <mergeCell ref="B38:C39"/>
    <mergeCell ref="D38:O39"/>
    <mergeCell ref="P38:T39"/>
    <mergeCell ref="U38:Y39"/>
    <mergeCell ref="Z38:AD39"/>
    <mergeCell ref="AE38:AI39"/>
    <mergeCell ref="B36:C37"/>
    <mergeCell ref="D36:O37"/>
    <mergeCell ref="P36:T37"/>
    <mergeCell ref="U36:Y37"/>
    <mergeCell ref="Z36:AD37"/>
    <mergeCell ref="AE36:AI37"/>
    <mergeCell ref="AJ36:AS37"/>
    <mergeCell ref="AU36:BJ36"/>
    <mergeCell ref="B34:C35"/>
    <mergeCell ref="D34:O35"/>
    <mergeCell ref="P34:T35"/>
    <mergeCell ref="U34:Y35"/>
    <mergeCell ref="Z34:AD35"/>
    <mergeCell ref="AE34:AI35"/>
    <mergeCell ref="AW33:AZ34"/>
    <mergeCell ref="BA33:BB34"/>
    <mergeCell ref="BC33:BD34"/>
    <mergeCell ref="BE33:BF34"/>
    <mergeCell ref="BG33:BG34"/>
    <mergeCell ref="BH33:BJ34"/>
    <mergeCell ref="B30:C31"/>
    <mergeCell ref="D30:O31"/>
    <mergeCell ref="P30:T31"/>
    <mergeCell ref="U30:Y31"/>
    <mergeCell ref="Z30:AD31"/>
    <mergeCell ref="AE30:AI31"/>
    <mergeCell ref="AJ30:AS31"/>
    <mergeCell ref="AU31:BJ32"/>
    <mergeCell ref="B32:C33"/>
    <mergeCell ref="D32:O33"/>
    <mergeCell ref="P32:T33"/>
    <mergeCell ref="U32:Y33"/>
    <mergeCell ref="Z32:AD33"/>
    <mergeCell ref="AE32:AI33"/>
    <mergeCell ref="AJ32:AS33"/>
    <mergeCell ref="AU33:AV34"/>
    <mergeCell ref="AJ34:AS35"/>
    <mergeCell ref="AU35:BJ35"/>
    <mergeCell ref="B28:C29"/>
    <mergeCell ref="D28:O29"/>
    <mergeCell ref="P28:T29"/>
    <mergeCell ref="U28:Y29"/>
    <mergeCell ref="Z28:AD29"/>
    <mergeCell ref="AE28:AI29"/>
    <mergeCell ref="AJ28:AS29"/>
    <mergeCell ref="AU28:BJ28"/>
    <mergeCell ref="AU29:BJ29"/>
    <mergeCell ref="AU24:BJ25"/>
    <mergeCell ref="B26:C27"/>
    <mergeCell ref="D26:O27"/>
    <mergeCell ref="P26:T27"/>
    <mergeCell ref="U26:Y27"/>
    <mergeCell ref="Z26:AD27"/>
    <mergeCell ref="AE26:AI27"/>
    <mergeCell ref="AJ26:AS27"/>
    <mergeCell ref="AU26:AV27"/>
    <mergeCell ref="AW26:AZ27"/>
    <mergeCell ref="BA26:BB27"/>
    <mergeCell ref="BC26:BD27"/>
    <mergeCell ref="BE26:BF27"/>
    <mergeCell ref="BG26:BG27"/>
    <mergeCell ref="BH26:BJ27"/>
    <mergeCell ref="AJ22:AS23"/>
    <mergeCell ref="B24:C25"/>
    <mergeCell ref="D24:O25"/>
    <mergeCell ref="P24:T25"/>
    <mergeCell ref="U24:Y25"/>
    <mergeCell ref="Z24:AD25"/>
    <mergeCell ref="AE24:AI25"/>
    <mergeCell ref="AJ24:AS25"/>
    <mergeCell ref="B22:C23"/>
    <mergeCell ref="D22:O23"/>
    <mergeCell ref="P22:T23"/>
    <mergeCell ref="U22:Y23"/>
    <mergeCell ref="Z22:AD23"/>
    <mergeCell ref="AE22:AI23"/>
    <mergeCell ref="B18:C19"/>
    <mergeCell ref="D18:O19"/>
    <mergeCell ref="P18:T19"/>
    <mergeCell ref="U18:Y19"/>
    <mergeCell ref="Z18:AD19"/>
    <mergeCell ref="AE18:AI19"/>
    <mergeCell ref="AJ18:AS19"/>
    <mergeCell ref="AU18:BJ19"/>
    <mergeCell ref="B20:C21"/>
    <mergeCell ref="D20:O21"/>
    <mergeCell ref="P20:T21"/>
    <mergeCell ref="U20:Y21"/>
    <mergeCell ref="Z20:AD21"/>
    <mergeCell ref="AE20:AI21"/>
    <mergeCell ref="AJ20:AS21"/>
    <mergeCell ref="AU20:BJ21"/>
    <mergeCell ref="B11:G12"/>
    <mergeCell ref="H11:U12"/>
    <mergeCell ref="V11:X12"/>
    <mergeCell ref="Y11:AH12"/>
    <mergeCell ref="AI11:AK12"/>
    <mergeCell ref="AL11:AS12"/>
    <mergeCell ref="AU11:AX12"/>
    <mergeCell ref="AY11:BI12"/>
    <mergeCell ref="B14:C17"/>
    <mergeCell ref="D14:O17"/>
    <mergeCell ref="P14:T17"/>
    <mergeCell ref="U14:Y17"/>
    <mergeCell ref="Z14:AD17"/>
    <mergeCell ref="AE14:AS15"/>
    <mergeCell ref="AU14:BJ15"/>
    <mergeCell ref="AE16:AI17"/>
    <mergeCell ref="AJ16:AS17"/>
    <mergeCell ref="AU16:BJ17"/>
    <mergeCell ref="B2:AR3"/>
    <mergeCell ref="AG4:AO4"/>
    <mergeCell ref="B5:G5"/>
    <mergeCell ref="H5:AS5"/>
    <mergeCell ref="AU5:AW5"/>
    <mergeCell ref="AX5:BI5"/>
    <mergeCell ref="B6:G7"/>
    <mergeCell ref="H6:AS7"/>
    <mergeCell ref="AU6:BI6"/>
    <mergeCell ref="AU7:BI8"/>
    <mergeCell ref="B8:G10"/>
    <mergeCell ref="H8:J8"/>
    <mergeCell ref="K8:R8"/>
    <mergeCell ref="S8:U8"/>
    <mergeCell ref="V8:AD8"/>
    <mergeCell ref="AE8:AG8"/>
    <mergeCell ref="H9:AS10"/>
    <mergeCell ref="AU9:AX9"/>
    <mergeCell ref="AY9:BI9"/>
    <mergeCell ref="AU10:AX10"/>
    <mergeCell ref="AY10:BI10"/>
  </mergeCells>
  <phoneticPr fontId="1"/>
  <conditionalFormatting sqref="H8:J8 S8:U8 AE8:AS8">
    <cfRule type="cellIs" dxfId="1" priority="2" operator="equal">
      <formula>0</formula>
    </cfRule>
  </conditionalFormatting>
  <dataValidations count="3">
    <dataValidation type="list" allowBlank="1" showInputMessage="1" showErrorMessage="1" sqref="AB59:AO62" xr:uid="{00000000-0002-0000-0000-000000000000}">
      <formula1>",有,無,"</formula1>
    </dataValidation>
    <dataValidation type="list" allowBlank="1" showInputMessage="1" showErrorMessage="1" sqref="AX40:BH42" xr:uid="{00000000-0002-0000-0000-000001000000}">
      <formula1>",有,無"</formula1>
    </dataValidation>
    <dataValidation type="list" allowBlank="1" showInputMessage="1" showErrorMessage="1" sqref="B59:T62" xr:uid="{00000000-0002-0000-0000-000002000000}">
      <formula1>",奉書,カード,"</formula1>
    </dataValidation>
  </dataValidations>
  <printOptions horizontalCentered="1" verticalCentered="1"/>
  <pageMargins left="0.11811023622047245" right="0.31496062992125984" top="0.35433070866141736" bottom="0.35433070866141736" header="0.31496062992125984" footer="0.31496062992125984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2D050"/>
    <pageSetUpPr fitToPage="1"/>
  </sheetPr>
  <dimension ref="A1:BK84"/>
  <sheetViews>
    <sheetView workbookViewId="0">
      <selection activeCell="H6" sqref="H6:AS7"/>
    </sheetView>
  </sheetViews>
  <sheetFormatPr defaultColWidth="1.625" defaultRowHeight="9.9499999999999993" customHeight="1" x14ac:dyDescent="0.15"/>
  <cols>
    <col min="1" max="1" width="1.625" style="28"/>
    <col min="2" max="3" width="3.375" style="28" customWidth="1"/>
    <col min="4" max="19" width="1.625" style="28"/>
    <col min="20" max="20" width="2.875" style="28" customWidth="1"/>
    <col min="21" max="35" width="1.625" style="28"/>
    <col min="36" max="41" width="1.875" style="28" customWidth="1"/>
    <col min="42" max="45" width="2.625" style="28" customWidth="1"/>
    <col min="46" max="46" width="3" style="28" customWidth="1"/>
    <col min="47" max="47" width="3.375" style="28" customWidth="1"/>
    <col min="48" max="58" width="1.625" style="28"/>
    <col min="59" max="59" width="3.125" style="28" customWidth="1"/>
    <col min="60" max="61" width="1.625" style="28"/>
    <col min="62" max="62" width="3.5" style="28" customWidth="1"/>
    <col min="63" max="63" width="1.625" style="29"/>
    <col min="64" max="293" width="1.625" style="28"/>
    <col min="294" max="294" width="0.875" style="28" customWidth="1"/>
    <col min="295" max="295" width="0" style="28" hidden="1" customWidth="1"/>
    <col min="296" max="301" width="1.625" style="28"/>
    <col min="302" max="302" width="3.375" style="28" customWidth="1"/>
    <col min="303" max="313" width="1.625" style="28"/>
    <col min="314" max="314" width="3.125" style="28" customWidth="1"/>
    <col min="315" max="549" width="1.625" style="28"/>
    <col min="550" max="550" width="0.875" style="28" customWidth="1"/>
    <col min="551" max="551" width="0" style="28" hidden="1" customWidth="1"/>
    <col min="552" max="557" width="1.625" style="28"/>
    <col min="558" max="558" width="3.375" style="28" customWidth="1"/>
    <col min="559" max="569" width="1.625" style="28"/>
    <col min="570" max="570" width="3.125" style="28" customWidth="1"/>
    <col min="571" max="805" width="1.625" style="28"/>
    <col min="806" max="806" width="0.875" style="28" customWidth="1"/>
    <col min="807" max="807" width="0" style="28" hidden="1" customWidth="1"/>
    <col min="808" max="813" width="1.625" style="28"/>
    <col min="814" max="814" width="3.375" style="28" customWidth="1"/>
    <col min="815" max="825" width="1.625" style="28"/>
    <col min="826" max="826" width="3.125" style="28" customWidth="1"/>
    <col min="827" max="1061" width="1.625" style="28"/>
    <col min="1062" max="1062" width="0.875" style="28" customWidth="1"/>
    <col min="1063" max="1063" width="0" style="28" hidden="1" customWidth="1"/>
    <col min="1064" max="1069" width="1.625" style="28"/>
    <col min="1070" max="1070" width="3.375" style="28" customWidth="1"/>
    <col min="1071" max="1081" width="1.625" style="28"/>
    <col min="1082" max="1082" width="3.125" style="28" customWidth="1"/>
    <col min="1083" max="1317" width="1.625" style="28"/>
    <col min="1318" max="1318" width="0.875" style="28" customWidth="1"/>
    <col min="1319" max="1319" width="0" style="28" hidden="1" customWidth="1"/>
    <col min="1320" max="1325" width="1.625" style="28"/>
    <col min="1326" max="1326" width="3.375" style="28" customWidth="1"/>
    <col min="1327" max="1337" width="1.625" style="28"/>
    <col min="1338" max="1338" width="3.125" style="28" customWidth="1"/>
    <col min="1339" max="1573" width="1.625" style="28"/>
    <col min="1574" max="1574" width="0.875" style="28" customWidth="1"/>
    <col min="1575" max="1575" width="0" style="28" hidden="1" customWidth="1"/>
    <col min="1576" max="1581" width="1.625" style="28"/>
    <col min="1582" max="1582" width="3.375" style="28" customWidth="1"/>
    <col min="1583" max="1593" width="1.625" style="28"/>
    <col min="1594" max="1594" width="3.125" style="28" customWidth="1"/>
    <col min="1595" max="1829" width="1.625" style="28"/>
    <col min="1830" max="1830" width="0.875" style="28" customWidth="1"/>
    <col min="1831" max="1831" width="0" style="28" hidden="1" customWidth="1"/>
    <col min="1832" max="1837" width="1.625" style="28"/>
    <col min="1838" max="1838" width="3.375" style="28" customWidth="1"/>
    <col min="1839" max="1849" width="1.625" style="28"/>
    <col min="1850" max="1850" width="3.125" style="28" customWidth="1"/>
    <col min="1851" max="2085" width="1.625" style="28"/>
    <col min="2086" max="2086" width="0.875" style="28" customWidth="1"/>
    <col min="2087" max="2087" width="0" style="28" hidden="1" customWidth="1"/>
    <col min="2088" max="2093" width="1.625" style="28"/>
    <col min="2094" max="2094" width="3.375" style="28" customWidth="1"/>
    <col min="2095" max="2105" width="1.625" style="28"/>
    <col min="2106" max="2106" width="3.125" style="28" customWidth="1"/>
    <col min="2107" max="2341" width="1.625" style="28"/>
    <col min="2342" max="2342" width="0.875" style="28" customWidth="1"/>
    <col min="2343" max="2343" width="0" style="28" hidden="1" customWidth="1"/>
    <col min="2344" max="2349" width="1.625" style="28"/>
    <col min="2350" max="2350" width="3.375" style="28" customWidth="1"/>
    <col min="2351" max="2361" width="1.625" style="28"/>
    <col min="2362" max="2362" width="3.125" style="28" customWidth="1"/>
    <col min="2363" max="2597" width="1.625" style="28"/>
    <col min="2598" max="2598" width="0.875" style="28" customWidth="1"/>
    <col min="2599" max="2599" width="0" style="28" hidden="1" customWidth="1"/>
    <col min="2600" max="2605" width="1.625" style="28"/>
    <col min="2606" max="2606" width="3.375" style="28" customWidth="1"/>
    <col min="2607" max="2617" width="1.625" style="28"/>
    <col min="2618" max="2618" width="3.125" style="28" customWidth="1"/>
    <col min="2619" max="2853" width="1.625" style="28"/>
    <col min="2854" max="2854" width="0.875" style="28" customWidth="1"/>
    <col min="2855" max="2855" width="0" style="28" hidden="1" customWidth="1"/>
    <col min="2856" max="2861" width="1.625" style="28"/>
    <col min="2862" max="2862" width="3.375" style="28" customWidth="1"/>
    <col min="2863" max="2873" width="1.625" style="28"/>
    <col min="2874" max="2874" width="3.125" style="28" customWidth="1"/>
    <col min="2875" max="3109" width="1.625" style="28"/>
    <col min="3110" max="3110" width="0.875" style="28" customWidth="1"/>
    <col min="3111" max="3111" width="0" style="28" hidden="1" customWidth="1"/>
    <col min="3112" max="3117" width="1.625" style="28"/>
    <col min="3118" max="3118" width="3.375" style="28" customWidth="1"/>
    <col min="3119" max="3129" width="1.625" style="28"/>
    <col min="3130" max="3130" width="3.125" style="28" customWidth="1"/>
    <col min="3131" max="3365" width="1.625" style="28"/>
    <col min="3366" max="3366" width="0.875" style="28" customWidth="1"/>
    <col min="3367" max="3367" width="0" style="28" hidden="1" customWidth="1"/>
    <col min="3368" max="3373" width="1.625" style="28"/>
    <col min="3374" max="3374" width="3.375" style="28" customWidth="1"/>
    <col min="3375" max="3385" width="1.625" style="28"/>
    <col min="3386" max="3386" width="3.125" style="28" customWidth="1"/>
    <col min="3387" max="3621" width="1.625" style="28"/>
    <col min="3622" max="3622" width="0.875" style="28" customWidth="1"/>
    <col min="3623" max="3623" width="0" style="28" hidden="1" customWidth="1"/>
    <col min="3624" max="3629" width="1.625" style="28"/>
    <col min="3630" max="3630" width="3.375" style="28" customWidth="1"/>
    <col min="3631" max="3641" width="1.625" style="28"/>
    <col min="3642" max="3642" width="3.125" style="28" customWidth="1"/>
    <col min="3643" max="3877" width="1.625" style="28"/>
    <col min="3878" max="3878" width="0.875" style="28" customWidth="1"/>
    <col min="3879" max="3879" width="0" style="28" hidden="1" customWidth="1"/>
    <col min="3880" max="3885" width="1.625" style="28"/>
    <col min="3886" max="3886" width="3.375" style="28" customWidth="1"/>
    <col min="3887" max="3897" width="1.625" style="28"/>
    <col min="3898" max="3898" width="3.125" style="28" customWidth="1"/>
    <col min="3899" max="4133" width="1.625" style="28"/>
    <col min="4134" max="4134" width="0.875" style="28" customWidth="1"/>
    <col min="4135" max="4135" width="0" style="28" hidden="1" customWidth="1"/>
    <col min="4136" max="4141" width="1.625" style="28"/>
    <col min="4142" max="4142" width="3.375" style="28" customWidth="1"/>
    <col min="4143" max="4153" width="1.625" style="28"/>
    <col min="4154" max="4154" width="3.125" style="28" customWidth="1"/>
    <col min="4155" max="4389" width="1.625" style="28"/>
    <col min="4390" max="4390" width="0.875" style="28" customWidth="1"/>
    <col min="4391" max="4391" width="0" style="28" hidden="1" customWidth="1"/>
    <col min="4392" max="4397" width="1.625" style="28"/>
    <col min="4398" max="4398" width="3.375" style="28" customWidth="1"/>
    <col min="4399" max="4409" width="1.625" style="28"/>
    <col min="4410" max="4410" width="3.125" style="28" customWidth="1"/>
    <col min="4411" max="4645" width="1.625" style="28"/>
    <col min="4646" max="4646" width="0.875" style="28" customWidth="1"/>
    <col min="4647" max="4647" width="0" style="28" hidden="1" customWidth="1"/>
    <col min="4648" max="4653" width="1.625" style="28"/>
    <col min="4654" max="4654" width="3.375" style="28" customWidth="1"/>
    <col min="4655" max="4665" width="1.625" style="28"/>
    <col min="4666" max="4666" width="3.125" style="28" customWidth="1"/>
    <col min="4667" max="4901" width="1.625" style="28"/>
    <col min="4902" max="4902" width="0.875" style="28" customWidth="1"/>
    <col min="4903" max="4903" width="0" style="28" hidden="1" customWidth="1"/>
    <col min="4904" max="4909" width="1.625" style="28"/>
    <col min="4910" max="4910" width="3.375" style="28" customWidth="1"/>
    <col min="4911" max="4921" width="1.625" style="28"/>
    <col min="4922" max="4922" width="3.125" style="28" customWidth="1"/>
    <col min="4923" max="5157" width="1.625" style="28"/>
    <col min="5158" max="5158" width="0.875" style="28" customWidth="1"/>
    <col min="5159" max="5159" width="0" style="28" hidden="1" customWidth="1"/>
    <col min="5160" max="5165" width="1.625" style="28"/>
    <col min="5166" max="5166" width="3.375" style="28" customWidth="1"/>
    <col min="5167" max="5177" width="1.625" style="28"/>
    <col min="5178" max="5178" width="3.125" style="28" customWidth="1"/>
    <col min="5179" max="5413" width="1.625" style="28"/>
    <col min="5414" max="5414" width="0.875" style="28" customWidth="1"/>
    <col min="5415" max="5415" width="0" style="28" hidden="1" customWidth="1"/>
    <col min="5416" max="5421" width="1.625" style="28"/>
    <col min="5422" max="5422" width="3.375" style="28" customWidth="1"/>
    <col min="5423" max="5433" width="1.625" style="28"/>
    <col min="5434" max="5434" width="3.125" style="28" customWidth="1"/>
    <col min="5435" max="5669" width="1.625" style="28"/>
    <col min="5670" max="5670" width="0.875" style="28" customWidth="1"/>
    <col min="5671" max="5671" width="0" style="28" hidden="1" customWidth="1"/>
    <col min="5672" max="5677" width="1.625" style="28"/>
    <col min="5678" max="5678" width="3.375" style="28" customWidth="1"/>
    <col min="5679" max="5689" width="1.625" style="28"/>
    <col min="5690" max="5690" width="3.125" style="28" customWidth="1"/>
    <col min="5691" max="5925" width="1.625" style="28"/>
    <col min="5926" max="5926" width="0.875" style="28" customWidth="1"/>
    <col min="5927" max="5927" width="0" style="28" hidden="1" customWidth="1"/>
    <col min="5928" max="5933" width="1.625" style="28"/>
    <col min="5934" max="5934" width="3.375" style="28" customWidth="1"/>
    <col min="5935" max="5945" width="1.625" style="28"/>
    <col min="5946" max="5946" width="3.125" style="28" customWidth="1"/>
    <col min="5947" max="6181" width="1.625" style="28"/>
    <col min="6182" max="6182" width="0.875" style="28" customWidth="1"/>
    <col min="6183" max="6183" width="0" style="28" hidden="1" customWidth="1"/>
    <col min="6184" max="6189" width="1.625" style="28"/>
    <col min="6190" max="6190" width="3.375" style="28" customWidth="1"/>
    <col min="6191" max="6201" width="1.625" style="28"/>
    <col min="6202" max="6202" width="3.125" style="28" customWidth="1"/>
    <col min="6203" max="6437" width="1.625" style="28"/>
    <col min="6438" max="6438" width="0.875" style="28" customWidth="1"/>
    <col min="6439" max="6439" width="0" style="28" hidden="1" customWidth="1"/>
    <col min="6440" max="6445" width="1.625" style="28"/>
    <col min="6446" max="6446" width="3.375" style="28" customWidth="1"/>
    <col min="6447" max="6457" width="1.625" style="28"/>
    <col min="6458" max="6458" width="3.125" style="28" customWidth="1"/>
    <col min="6459" max="6693" width="1.625" style="28"/>
    <col min="6694" max="6694" width="0.875" style="28" customWidth="1"/>
    <col min="6695" max="6695" width="0" style="28" hidden="1" customWidth="1"/>
    <col min="6696" max="6701" width="1.625" style="28"/>
    <col min="6702" max="6702" width="3.375" style="28" customWidth="1"/>
    <col min="6703" max="6713" width="1.625" style="28"/>
    <col min="6714" max="6714" width="3.125" style="28" customWidth="1"/>
    <col min="6715" max="6949" width="1.625" style="28"/>
    <col min="6950" max="6950" width="0.875" style="28" customWidth="1"/>
    <col min="6951" max="6951" width="0" style="28" hidden="1" customWidth="1"/>
    <col min="6952" max="6957" width="1.625" style="28"/>
    <col min="6958" max="6958" width="3.375" style="28" customWidth="1"/>
    <col min="6959" max="6969" width="1.625" style="28"/>
    <col min="6970" max="6970" width="3.125" style="28" customWidth="1"/>
    <col min="6971" max="7205" width="1.625" style="28"/>
    <col min="7206" max="7206" width="0.875" style="28" customWidth="1"/>
    <col min="7207" max="7207" width="0" style="28" hidden="1" customWidth="1"/>
    <col min="7208" max="7213" width="1.625" style="28"/>
    <col min="7214" max="7214" width="3.375" style="28" customWidth="1"/>
    <col min="7215" max="7225" width="1.625" style="28"/>
    <col min="7226" max="7226" width="3.125" style="28" customWidth="1"/>
    <col min="7227" max="7461" width="1.625" style="28"/>
    <col min="7462" max="7462" width="0.875" style="28" customWidth="1"/>
    <col min="7463" max="7463" width="0" style="28" hidden="1" customWidth="1"/>
    <col min="7464" max="7469" width="1.625" style="28"/>
    <col min="7470" max="7470" width="3.375" style="28" customWidth="1"/>
    <col min="7471" max="7481" width="1.625" style="28"/>
    <col min="7482" max="7482" width="3.125" style="28" customWidth="1"/>
    <col min="7483" max="7717" width="1.625" style="28"/>
    <col min="7718" max="7718" width="0.875" style="28" customWidth="1"/>
    <col min="7719" max="7719" width="0" style="28" hidden="1" customWidth="1"/>
    <col min="7720" max="7725" width="1.625" style="28"/>
    <col min="7726" max="7726" width="3.375" style="28" customWidth="1"/>
    <col min="7727" max="7737" width="1.625" style="28"/>
    <col min="7738" max="7738" width="3.125" style="28" customWidth="1"/>
    <col min="7739" max="7973" width="1.625" style="28"/>
    <col min="7974" max="7974" width="0.875" style="28" customWidth="1"/>
    <col min="7975" max="7975" width="0" style="28" hidden="1" customWidth="1"/>
    <col min="7976" max="7981" width="1.625" style="28"/>
    <col min="7982" max="7982" width="3.375" style="28" customWidth="1"/>
    <col min="7983" max="7993" width="1.625" style="28"/>
    <col min="7994" max="7994" width="3.125" style="28" customWidth="1"/>
    <col min="7995" max="8229" width="1.625" style="28"/>
    <col min="8230" max="8230" width="0.875" style="28" customWidth="1"/>
    <col min="8231" max="8231" width="0" style="28" hidden="1" customWidth="1"/>
    <col min="8232" max="8237" width="1.625" style="28"/>
    <col min="8238" max="8238" width="3.375" style="28" customWidth="1"/>
    <col min="8239" max="8249" width="1.625" style="28"/>
    <col min="8250" max="8250" width="3.125" style="28" customWidth="1"/>
    <col min="8251" max="8485" width="1.625" style="28"/>
    <col min="8486" max="8486" width="0.875" style="28" customWidth="1"/>
    <col min="8487" max="8487" width="0" style="28" hidden="1" customWidth="1"/>
    <col min="8488" max="8493" width="1.625" style="28"/>
    <col min="8494" max="8494" width="3.375" style="28" customWidth="1"/>
    <col min="8495" max="8505" width="1.625" style="28"/>
    <col min="8506" max="8506" width="3.125" style="28" customWidth="1"/>
    <col min="8507" max="8741" width="1.625" style="28"/>
    <col min="8742" max="8742" width="0.875" style="28" customWidth="1"/>
    <col min="8743" max="8743" width="0" style="28" hidden="1" customWidth="1"/>
    <col min="8744" max="8749" width="1.625" style="28"/>
    <col min="8750" max="8750" width="3.375" style="28" customWidth="1"/>
    <col min="8751" max="8761" width="1.625" style="28"/>
    <col min="8762" max="8762" width="3.125" style="28" customWidth="1"/>
    <col min="8763" max="8997" width="1.625" style="28"/>
    <col min="8998" max="8998" width="0.875" style="28" customWidth="1"/>
    <col min="8999" max="8999" width="0" style="28" hidden="1" customWidth="1"/>
    <col min="9000" max="9005" width="1.625" style="28"/>
    <col min="9006" max="9006" width="3.375" style="28" customWidth="1"/>
    <col min="9007" max="9017" width="1.625" style="28"/>
    <col min="9018" max="9018" width="3.125" style="28" customWidth="1"/>
    <col min="9019" max="9253" width="1.625" style="28"/>
    <col min="9254" max="9254" width="0.875" style="28" customWidth="1"/>
    <col min="9255" max="9255" width="0" style="28" hidden="1" customWidth="1"/>
    <col min="9256" max="9261" width="1.625" style="28"/>
    <col min="9262" max="9262" width="3.375" style="28" customWidth="1"/>
    <col min="9263" max="9273" width="1.625" style="28"/>
    <col min="9274" max="9274" width="3.125" style="28" customWidth="1"/>
    <col min="9275" max="9509" width="1.625" style="28"/>
    <col min="9510" max="9510" width="0.875" style="28" customWidth="1"/>
    <col min="9511" max="9511" width="0" style="28" hidden="1" customWidth="1"/>
    <col min="9512" max="9517" width="1.625" style="28"/>
    <col min="9518" max="9518" width="3.375" style="28" customWidth="1"/>
    <col min="9519" max="9529" width="1.625" style="28"/>
    <col min="9530" max="9530" width="3.125" style="28" customWidth="1"/>
    <col min="9531" max="9765" width="1.625" style="28"/>
    <col min="9766" max="9766" width="0.875" style="28" customWidth="1"/>
    <col min="9767" max="9767" width="0" style="28" hidden="1" customWidth="1"/>
    <col min="9768" max="9773" width="1.625" style="28"/>
    <col min="9774" max="9774" width="3.375" style="28" customWidth="1"/>
    <col min="9775" max="9785" width="1.625" style="28"/>
    <col min="9786" max="9786" width="3.125" style="28" customWidth="1"/>
    <col min="9787" max="10021" width="1.625" style="28"/>
    <col min="10022" max="10022" width="0.875" style="28" customWidth="1"/>
    <col min="10023" max="10023" width="0" style="28" hidden="1" customWidth="1"/>
    <col min="10024" max="10029" width="1.625" style="28"/>
    <col min="10030" max="10030" width="3.375" style="28" customWidth="1"/>
    <col min="10031" max="10041" width="1.625" style="28"/>
    <col min="10042" max="10042" width="3.125" style="28" customWidth="1"/>
    <col min="10043" max="10277" width="1.625" style="28"/>
    <col min="10278" max="10278" width="0.875" style="28" customWidth="1"/>
    <col min="10279" max="10279" width="0" style="28" hidden="1" customWidth="1"/>
    <col min="10280" max="10285" width="1.625" style="28"/>
    <col min="10286" max="10286" width="3.375" style="28" customWidth="1"/>
    <col min="10287" max="10297" width="1.625" style="28"/>
    <col min="10298" max="10298" width="3.125" style="28" customWidth="1"/>
    <col min="10299" max="10533" width="1.625" style="28"/>
    <col min="10534" max="10534" width="0.875" style="28" customWidth="1"/>
    <col min="10535" max="10535" width="0" style="28" hidden="1" customWidth="1"/>
    <col min="10536" max="10541" width="1.625" style="28"/>
    <col min="10542" max="10542" width="3.375" style="28" customWidth="1"/>
    <col min="10543" max="10553" width="1.625" style="28"/>
    <col min="10554" max="10554" width="3.125" style="28" customWidth="1"/>
    <col min="10555" max="10789" width="1.625" style="28"/>
    <col min="10790" max="10790" width="0.875" style="28" customWidth="1"/>
    <col min="10791" max="10791" width="0" style="28" hidden="1" customWidth="1"/>
    <col min="10792" max="10797" width="1.625" style="28"/>
    <col min="10798" max="10798" width="3.375" style="28" customWidth="1"/>
    <col min="10799" max="10809" width="1.625" style="28"/>
    <col min="10810" max="10810" width="3.125" style="28" customWidth="1"/>
    <col min="10811" max="11045" width="1.625" style="28"/>
    <col min="11046" max="11046" width="0.875" style="28" customWidth="1"/>
    <col min="11047" max="11047" width="0" style="28" hidden="1" customWidth="1"/>
    <col min="11048" max="11053" width="1.625" style="28"/>
    <col min="11054" max="11054" width="3.375" style="28" customWidth="1"/>
    <col min="11055" max="11065" width="1.625" style="28"/>
    <col min="11066" max="11066" width="3.125" style="28" customWidth="1"/>
    <col min="11067" max="11301" width="1.625" style="28"/>
    <col min="11302" max="11302" width="0.875" style="28" customWidth="1"/>
    <col min="11303" max="11303" width="0" style="28" hidden="1" customWidth="1"/>
    <col min="11304" max="11309" width="1.625" style="28"/>
    <col min="11310" max="11310" width="3.375" style="28" customWidth="1"/>
    <col min="11311" max="11321" width="1.625" style="28"/>
    <col min="11322" max="11322" width="3.125" style="28" customWidth="1"/>
    <col min="11323" max="11557" width="1.625" style="28"/>
    <col min="11558" max="11558" width="0.875" style="28" customWidth="1"/>
    <col min="11559" max="11559" width="0" style="28" hidden="1" customWidth="1"/>
    <col min="11560" max="11565" width="1.625" style="28"/>
    <col min="11566" max="11566" width="3.375" style="28" customWidth="1"/>
    <col min="11567" max="11577" width="1.625" style="28"/>
    <col min="11578" max="11578" width="3.125" style="28" customWidth="1"/>
    <col min="11579" max="11813" width="1.625" style="28"/>
    <col min="11814" max="11814" width="0.875" style="28" customWidth="1"/>
    <col min="11815" max="11815" width="0" style="28" hidden="1" customWidth="1"/>
    <col min="11816" max="11821" width="1.625" style="28"/>
    <col min="11822" max="11822" width="3.375" style="28" customWidth="1"/>
    <col min="11823" max="11833" width="1.625" style="28"/>
    <col min="11834" max="11834" width="3.125" style="28" customWidth="1"/>
    <col min="11835" max="12069" width="1.625" style="28"/>
    <col min="12070" max="12070" width="0.875" style="28" customWidth="1"/>
    <col min="12071" max="12071" width="0" style="28" hidden="1" customWidth="1"/>
    <col min="12072" max="12077" width="1.625" style="28"/>
    <col min="12078" max="12078" width="3.375" style="28" customWidth="1"/>
    <col min="12079" max="12089" width="1.625" style="28"/>
    <col min="12090" max="12090" width="3.125" style="28" customWidth="1"/>
    <col min="12091" max="12325" width="1.625" style="28"/>
    <col min="12326" max="12326" width="0.875" style="28" customWidth="1"/>
    <col min="12327" max="12327" width="0" style="28" hidden="1" customWidth="1"/>
    <col min="12328" max="12333" width="1.625" style="28"/>
    <col min="12334" max="12334" width="3.375" style="28" customWidth="1"/>
    <col min="12335" max="12345" width="1.625" style="28"/>
    <col min="12346" max="12346" width="3.125" style="28" customWidth="1"/>
    <col min="12347" max="12581" width="1.625" style="28"/>
    <col min="12582" max="12582" width="0.875" style="28" customWidth="1"/>
    <col min="12583" max="12583" width="0" style="28" hidden="1" customWidth="1"/>
    <col min="12584" max="12589" width="1.625" style="28"/>
    <col min="12590" max="12590" width="3.375" style="28" customWidth="1"/>
    <col min="12591" max="12601" width="1.625" style="28"/>
    <col min="12602" max="12602" width="3.125" style="28" customWidth="1"/>
    <col min="12603" max="12837" width="1.625" style="28"/>
    <col min="12838" max="12838" width="0.875" style="28" customWidth="1"/>
    <col min="12839" max="12839" width="0" style="28" hidden="1" customWidth="1"/>
    <col min="12840" max="12845" width="1.625" style="28"/>
    <col min="12846" max="12846" width="3.375" style="28" customWidth="1"/>
    <col min="12847" max="12857" width="1.625" style="28"/>
    <col min="12858" max="12858" width="3.125" style="28" customWidth="1"/>
    <col min="12859" max="13093" width="1.625" style="28"/>
    <col min="13094" max="13094" width="0.875" style="28" customWidth="1"/>
    <col min="13095" max="13095" width="0" style="28" hidden="1" customWidth="1"/>
    <col min="13096" max="13101" width="1.625" style="28"/>
    <col min="13102" max="13102" width="3.375" style="28" customWidth="1"/>
    <col min="13103" max="13113" width="1.625" style="28"/>
    <col min="13114" max="13114" width="3.125" style="28" customWidth="1"/>
    <col min="13115" max="13349" width="1.625" style="28"/>
    <col min="13350" max="13350" width="0.875" style="28" customWidth="1"/>
    <col min="13351" max="13351" width="0" style="28" hidden="1" customWidth="1"/>
    <col min="13352" max="13357" width="1.625" style="28"/>
    <col min="13358" max="13358" width="3.375" style="28" customWidth="1"/>
    <col min="13359" max="13369" width="1.625" style="28"/>
    <col min="13370" max="13370" width="3.125" style="28" customWidth="1"/>
    <col min="13371" max="13605" width="1.625" style="28"/>
    <col min="13606" max="13606" width="0.875" style="28" customWidth="1"/>
    <col min="13607" max="13607" width="0" style="28" hidden="1" customWidth="1"/>
    <col min="13608" max="13613" width="1.625" style="28"/>
    <col min="13614" max="13614" width="3.375" style="28" customWidth="1"/>
    <col min="13615" max="13625" width="1.625" style="28"/>
    <col min="13626" max="13626" width="3.125" style="28" customWidth="1"/>
    <col min="13627" max="13861" width="1.625" style="28"/>
    <col min="13862" max="13862" width="0.875" style="28" customWidth="1"/>
    <col min="13863" max="13863" width="0" style="28" hidden="1" customWidth="1"/>
    <col min="13864" max="13869" width="1.625" style="28"/>
    <col min="13870" max="13870" width="3.375" style="28" customWidth="1"/>
    <col min="13871" max="13881" width="1.625" style="28"/>
    <col min="13882" max="13882" width="3.125" style="28" customWidth="1"/>
    <col min="13883" max="14117" width="1.625" style="28"/>
    <col min="14118" max="14118" width="0.875" style="28" customWidth="1"/>
    <col min="14119" max="14119" width="0" style="28" hidden="1" customWidth="1"/>
    <col min="14120" max="14125" width="1.625" style="28"/>
    <col min="14126" max="14126" width="3.375" style="28" customWidth="1"/>
    <col min="14127" max="14137" width="1.625" style="28"/>
    <col min="14138" max="14138" width="3.125" style="28" customWidth="1"/>
    <col min="14139" max="14373" width="1.625" style="28"/>
    <col min="14374" max="14374" width="0.875" style="28" customWidth="1"/>
    <col min="14375" max="14375" width="0" style="28" hidden="1" customWidth="1"/>
    <col min="14376" max="14381" width="1.625" style="28"/>
    <col min="14382" max="14382" width="3.375" style="28" customWidth="1"/>
    <col min="14383" max="14393" width="1.625" style="28"/>
    <col min="14394" max="14394" width="3.125" style="28" customWidth="1"/>
    <col min="14395" max="14629" width="1.625" style="28"/>
    <col min="14630" max="14630" width="0.875" style="28" customWidth="1"/>
    <col min="14631" max="14631" width="0" style="28" hidden="1" customWidth="1"/>
    <col min="14632" max="14637" width="1.625" style="28"/>
    <col min="14638" max="14638" width="3.375" style="28" customWidth="1"/>
    <col min="14639" max="14649" width="1.625" style="28"/>
    <col min="14650" max="14650" width="3.125" style="28" customWidth="1"/>
    <col min="14651" max="14885" width="1.625" style="28"/>
    <col min="14886" max="14886" width="0.875" style="28" customWidth="1"/>
    <col min="14887" max="14887" width="0" style="28" hidden="1" customWidth="1"/>
    <col min="14888" max="14893" width="1.625" style="28"/>
    <col min="14894" max="14894" width="3.375" style="28" customWidth="1"/>
    <col min="14895" max="14905" width="1.625" style="28"/>
    <col min="14906" max="14906" width="3.125" style="28" customWidth="1"/>
    <col min="14907" max="15141" width="1.625" style="28"/>
    <col min="15142" max="15142" width="0.875" style="28" customWidth="1"/>
    <col min="15143" max="15143" width="0" style="28" hidden="1" customWidth="1"/>
    <col min="15144" max="15149" width="1.625" style="28"/>
    <col min="15150" max="15150" width="3.375" style="28" customWidth="1"/>
    <col min="15151" max="15161" width="1.625" style="28"/>
    <col min="15162" max="15162" width="3.125" style="28" customWidth="1"/>
    <col min="15163" max="15397" width="1.625" style="28"/>
    <col min="15398" max="15398" width="0.875" style="28" customWidth="1"/>
    <col min="15399" max="15399" width="0" style="28" hidden="1" customWidth="1"/>
    <col min="15400" max="15405" width="1.625" style="28"/>
    <col min="15406" max="15406" width="3.375" style="28" customWidth="1"/>
    <col min="15407" max="15417" width="1.625" style="28"/>
    <col min="15418" max="15418" width="3.125" style="28" customWidth="1"/>
    <col min="15419" max="15653" width="1.625" style="28"/>
    <col min="15654" max="15654" width="0.875" style="28" customWidth="1"/>
    <col min="15655" max="15655" width="0" style="28" hidden="1" customWidth="1"/>
    <col min="15656" max="15661" width="1.625" style="28"/>
    <col min="15662" max="15662" width="3.375" style="28" customWidth="1"/>
    <col min="15663" max="15673" width="1.625" style="28"/>
    <col min="15674" max="15674" width="3.125" style="28" customWidth="1"/>
    <col min="15675" max="15909" width="1.625" style="28"/>
    <col min="15910" max="15910" width="0.875" style="28" customWidth="1"/>
    <col min="15911" max="15911" width="0" style="28" hidden="1" customWidth="1"/>
    <col min="15912" max="15917" width="1.625" style="28"/>
    <col min="15918" max="15918" width="3.375" style="28" customWidth="1"/>
    <col min="15919" max="15929" width="1.625" style="28"/>
    <col min="15930" max="15930" width="3.125" style="28" customWidth="1"/>
    <col min="15931" max="16165" width="1.625" style="28"/>
    <col min="16166" max="16166" width="0.875" style="28" customWidth="1"/>
    <col min="16167" max="16167" width="0" style="28" hidden="1" customWidth="1"/>
    <col min="16168" max="16173" width="1.625" style="28"/>
    <col min="16174" max="16174" width="3.375" style="28" customWidth="1"/>
    <col min="16175" max="16185" width="1.625" style="28"/>
    <col min="16186" max="16186" width="3.125" style="28" customWidth="1"/>
    <col min="16187" max="16384" width="1.625" style="28"/>
  </cols>
  <sheetData>
    <row r="1" spans="1:62" ht="9" customHeight="1" x14ac:dyDescent="0.15">
      <c r="A1" s="67"/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390"/>
      <c r="P1" s="390"/>
      <c r="Q1" s="390"/>
      <c r="R1" s="390"/>
      <c r="S1" s="390"/>
      <c r="T1" s="390"/>
      <c r="U1" s="390"/>
      <c r="V1" s="390"/>
      <c r="W1" s="390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391"/>
      <c r="AS1" s="391"/>
      <c r="AT1" s="391"/>
      <c r="AU1" s="391"/>
      <c r="AV1" s="391"/>
      <c r="AW1" s="391"/>
      <c r="AX1" s="392"/>
      <c r="AY1" s="391"/>
      <c r="AZ1" s="391"/>
      <c r="BA1" s="391"/>
      <c r="BB1" s="391"/>
      <c r="BC1" s="391"/>
      <c r="BD1" s="391"/>
      <c r="BE1" s="391"/>
      <c r="BF1" s="391"/>
      <c r="BG1" s="391"/>
      <c r="BH1" s="391"/>
      <c r="BI1" s="391"/>
      <c r="BJ1" s="67"/>
    </row>
    <row r="2" spans="1:62" ht="9" customHeight="1" x14ac:dyDescent="0.15">
      <c r="A2" s="67"/>
      <c r="B2" s="393" t="s">
        <v>46</v>
      </c>
      <c r="C2" s="393"/>
      <c r="D2" s="393"/>
      <c r="E2" s="393"/>
      <c r="F2" s="393"/>
      <c r="G2" s="393"/>
      <c r="H2" s="393"/>
      <c r="I2" s="393"/>
      <c r="J2" s="393"/>
      <c r="K2" s="393"/>
      <c r="L2" s="393"/>
      <c r="M2" s="393"/>
      <c r="N2" s="393"/>
      <c r="O2" s="393"/>
      <c r="P2" s="393"/>
      <c r="Q2" s="393"/>
      <c r="R2" s="393"/>
      <c r="S2" s="393"/>
      <c r="T2" s="393"/>
      <c r="U2" s="393"/>
      <c r="V2" s="393"/>
      <c r="W2" s="393"/>
      <c r="X2" s="393"/>
      <c r="Y2" s="393"/>
      <c r="Z2" s="393"/>
      <c r="AA2" s="393"/>
      <c r="AB2" s="393"/>
      <c r="AC2" s="393"/>
      <c r="AD2" s="393"/>
      <c r="AE2" s="393"/>
      <c r="AF2" s="393"/>
      <c r="AG2" s="393"/>
      <c r="AH2" s="393"/>
      <c r="AI2" s="393"/>
      <c r="AJ2" s="393"/>
      <c r="AK2" s="393"/>
      <c r="AL2" s="393"/>
      <c r="AM2" s="393"/>
      <c r="AN2" s="393"/>
      <c r="AO2" s="393"/>
      <c r="AP2" s="393"/>
      <c r="AQ2" s="393"/>
      <c r="AR2" s="393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7"/>
      <c r="BH2" s="66"/>
      <c r="BI2" s="394"/>
      <c r="BJ2" s="67"/>
    </row>
    <row r="3" spans="1:62" ht="9" customHeight="1" x14ac:dyDescent="0.15">
      <c r="A3" s="67"/>
      <c r="B3" s="393"/>
      <c r="C3" s="393"/>
      <c r="D3" s="393"/>
      <c r="E3" s="393"/>
      <c r="F3" s="393"/>
      <c r="G3" s="393"/>
      <c r="H3" s="393"/>
      <c r="I3" s="393"/>
      <c r="J3" s="393"/>
      <c r="K3" s="393"/>
      <c r="L3" s="393"/>
      <c r="M3" s="393"/>
      <c r="N3" s="393"/>
      <c r="O3" s="393"/>
      <c r="P3" s="393"/>
      <c r="Q3" s="393"/>
      <c r="R3" s="393"/>
      <c r="S3" s="393"/>
      <c r="T3" s="393"/>
      <c r="U3" s="393"/>
      <c r="V3" s="393"/>
      <c r="W3" s="393"/>
      <c r="X3" s="393"/>
      <c r="Y3" s="393"/>
      <c r="Z3" s="393"/>
      <c r="AA3" s="393"/>
      <c r="AB3" s="393"/>
      <c r="AC3" s="393"/>
      <c r="AD3" s="393"/>
      <c r="AE3" s="393"/>
      <c r="AF3" s="393"/>
      <c r="AG3" s="393"/>
      <c r="AH3" s="393"/>
      <c r="AI3" s="393"/>
      <c r="AJ3" s="393"/>
      <c r="AK3" s="393"/>
      <c r="AL3" s="393"/>
      <c r="AM3" s="393"/>
      <c r="AN3" s="393"/>
      <c r="AO3" s="393"/>
      <c r="AP3" s="393"/>
      <c r="AQ3" s="393"/>
      <c r="AR3" s="393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7"/>
      <c r="BH3" s="66"/>
      <c r="BI3" s="394"/>
      <c r="BJ3" s="67"/>
    </row>
    <row r="4" spans="1:62" ht="9.9499999999999993" customHeight="1" thickBot="1" x14ac:dyDescent="0.2">
      <c r="A4" s="67"/>
      <c r="B4" s="395"/>
      <c r="C4" s="395"/>
      <c r="D4" s="395"/>
      <c r="E4" s="395"/>
      <c r="F4" s="395"/>
      <c r="G4" s="395"/>
      <c r="H4" s="395"/>
      <c r="I4" s="395"/>
      <c r="J4" s="395"/>
      <c r="K4" s="395"/>
      <c r="L4" s="395"/>
      <c r="M4" s="395"/>
      <c r="N4" s="395"/>
      <c r="O4" s="395"/>
      <c r="P4" s="395"/>
      <c r="Q4" s="395"/>
      <c r="R4" s="395"/>
      <c r="S4" s="395"/>
      <c r="T4" s="395"/>
      <c r="U4" s="395"/>
      <c r="V4" s="395"/>
      <c r="W4" s="395"/>
      <c r="X4" s="395"/>
      <c r="Y4" s="395"/>
      <c r="Z4" s="395"/>
      <c r="AA4" s="395"/>
      <c r="AB4" s="395"/>
      <c r="AC4" s="395"/>
      <c r="AD4" s="395"/>
      <c r="AE4" s="395"/>
      <c r="AF4" s="395"/>
      <c r="AG4" s="396"/>
      <c r="AH4" s="396"/>
      <c r="AI4" s="396"/>
      <c r="AJ4" s="396"/>
      <c r="AK4" s="396"/>
      <c r="AL4" s="396"/>
      <c r="AM4" s="396"/>
      <c r="AN4" s="396"/>
      <c r="AO4" s="396"/>
      <c r="AP4" s="395"/>
      <c r="AQ4" s="395"/>
      <c r="AR4" s="395"/>
      <c r="AS4" s="395"/>
      <c r="AT4" s="395"/>
      <c r="AU4" s="395"/>
      <c r="AV4" s="395"/>
      <c r="AW4" s="395"/>
      <c r="AX4" s="66"/>
      <c r="AY4" s="66"/>
      <c r="AZ4" s="66"/>
      <c r="BA4" s="66"/>
      <c r="BB4" s="66"/>
      <c r="BC4" s="66"/>
      <c r="BD4" s="66"/>
      <c r="BE4" s="66"/>
      <c r="BF4" s="66"/>
      <c r="BG4" s="67"/>
      <c r="BH4" s="397"/>
      <c r="BI4" s="398"/>
      <c r="BJ4" s="67"/>
    </row>
    <row r="5" spans="1:62" ht="20.100000000000001" customHeight="1" x14ac:dyDescent="0.15">
      <c r="A5" s="67"/>
      <c r="B5" s="399" t="s">
        <v>3</v>
      </c>
      <c r="C5" s="400"/>
      <c r="D5" s="400"/>
      <c r="E5" s="400"/>
      <c r="F5" s="400"/>
      <c r="G5" s="401"/>
      <c r="H5" s="816"/>
      <c r="I5" s="400"/>
      <c r="J5" s="400"/>
      <c r="K5" s="400"/>
      <c r="L5" s="400"/>
      <c r="M5" s="400"/>
      <c r="N5" s="400"/>
      <c r="O5" s="400"/>
      <c r="P5" s="400"/>
      <c r="Q5" s="400"/>
      <c r="R5" s="400"/>
      <c r="S5" s="400"/>
      <c r="T5" s="400"/>
      <c r="U5" s="400"/>
      <c r="V5" s="400"/>
      <c r="W5" s="400"/>
      <c r="X5" s="400"/>
      <c r="Y5" s="400"/>
      <c r="Z5" s="400"/>
      <c r="AA5" s="400"/>
      <c r="AB5" s="400"/>
      <c r="AC5" s="400"/>
      <c r="AD5" s="400"/>
      <c r="AE5" s="400"/>
      <c r="AF5" s="400"/>
      <c r="AG5" s="400"/>
      <c r="AH5" s="400"/>
      <c r="AI5" s="400"/>
      <c r="AJ5" s="400"/>
      <c r="AK5" s="400"/>
      <c r="AL5" s="400"/>
      <c r="AM5" s="400"/>
      <c r="AN5" s="400"/>
      <c r="AO5" s="400"/>
      <c r="AP5" s="400"/>
      <c r="AQ5" s="400"/>
      <c r="AR5" s="400"/>
      <c r="AS5" s="817"/>
      <c r="AT5" s="67"/>
      <c r="AU5" s="405" t="s">
        <v>45</v>
      </c>
      <c r="AV5" s="406"/>
      <c r="AW5" s="407"/>
      <c r="AX5" s="408">
        <v>43716</v>
      </c>
      <c r="AY5" s="409"/>
      <c r="AZ5" s="409"/>
      <c r="BA5" s="409"/>
      <c r="BB5" s="409"/>
      <c r="BC5" s="409"/>
      <c r="BD5" s="409"/>
      <c r="BE5" s="409"/>
      <c r="BF5" s="409"/>
      <c r="BG5" s="409"/>
      <c r="BH5" s="410"/>
      <c r="BI5" s="410"/>
      <c r="BJ5" s="411"/>
    </row>
    <row r="6" spans="1:62" ht="25.5" customHeight="1" x14ac:dyDescent="0.15">
      <c r="A6" s="67"/>
      <c r="B6" s="90" t="s">
        <v>47</v>
      </c>
      <c r="C6" s="91"/>
      <c r="D6" s="91"/>
      <c r="E6" s="91"/>
      <c r="F6" s="91"/>
      <c r="G6" s="412"/>
      <c r="H6" s="818"/>
      <c r="I6" s="819"/>
      <c r="J6" s="819"/>
      <c r="K6" s="819"/>
      <c r="L6" s="819"/>
      <c r="M6" s="819"/>
      <c r="N6" s="819"/>
      <c r="O6" s="819"/>
      <c r="P6" s="819"/>
      <c r="Q6" s="819"/>
      <c r="R6" s="819"/>
      <c r="S6" s="819"/>
      <c r="T6" s="819"/>
      <c r="U6" s="819"/>
      <c r="V6" s="819"/>
      <c r="W6" s="819"/>
      <c r="X6" s="819"/>
      <c r="Y6" s="819"/>
      <c r="Z6" s="819"/>
      <c r="AA6" s="819"/>
      <c r="AB6" s="819"/>
      <c r="AC6" s="819"/>
      <c r="AD6" s="819"/>
      <c r="AE6" s="819"/>
      <c r="AF6" s="819"/>
      <c r="AG6" s="819"/>
      <c r="AH6" s="819"/>
      <c r="AI6" s="819"/>
      <c r="AJ6" s="819"/>
      <c r="AK6" s="819"/>
      <c r="AL6" s="819"/>
      <c r="AM6" s="819"/>
      <c r="AN6" s="819"/>
      <c r="AO6" s="819"/>
      <c r="AP6" s="819"/>
      <c r="AQ6" s="819"/>
      <c r="AR6" s="819"/>
      <c r="AS6" s="820"/>
      <c r="AT6" s="67"/>
      <c r="AU6" s="416" t="s">
        <v>44</v>
      </c>
      <c r="AV6" s="417"/>
      <c r="AW6" s="417"/>
      <c r="AX6" s="417"/>
      <c r="AY6" s="417"/>
      <c r="AZ6" s="417"/>
      <c r="BA6" s="417"/>
      <c r="BB6" s="417"/>
      <c r="BC6" s="417"/>
      <c r="BD6" s="417"/>
      <c r="BE6" s="417"/>
      <c r="BF6" s="417"/>
      <c r="BG6" s="417"/>
      <c r="BH6" s="417"/>
      <c r="BI6" s="417"/>
      <c r="BJ6" s="418"/>
    </row>
    <row r="7" spans="1:62" ht="15" customHeight="1" x14ac:dyDescent="0.15">
      <c r="A7" s="67"/>
      <c r="B7" s="101"/>
      <c r="C7" s="102"/>
      <c r="D7" s="102"/>
      <c r="E7" s="102"/>
      <c r="F7" s="102"/>
      <c r="G7" s="419"/>
      <c r="H7" s="821"/>
      <c r="I7" s="822"/>
      <c r="J7" s="822"/>
      <c r="K7" s="822"/>
      <c r="L7" s="822"/>
      <c r="M7" s="822"/>
      <c r="N7" s="822"/>
      <c r="O7" s="822"/>
      <c r="P7" s="822"/>
      <c r="Q7" s="822"/>
      <c r="R7" s="822"/>
      <c r="S7" s="822"/>
      <c r="T7" s="822"/>
      <c r="U7" s="822"/>
      <c r="V7" s="822"/>
      <c r="W7" s="822"/>
      <c r="X7" s="822"/>
      <c r="Y7" s="822"/>
      <c r="Z7" s="822"/>
      <c r="AA7" s="822"/>
      <c r="AB7" s="822"/>
      <c r="AC7" s="822"/>
      <c r="AD7" s="822"/>
      <c r="AE7" s="822"/>
      <c r="AF7" s="822"/>
      <c r="AG7" s="822"/>
      <c r="AH7" s="822"/>
      <c r="AI7" s="822"/>
      <c r="AJ7" s="822"/>
      <c r="AK7" s="822"/>
      <c r="AL7" s="822"/>
      <c r="AM7" s="822"/>
      <c r="AN7" s="822"/>
      <c r="AO7" s="822"/>
      <c r="AP7" s="822"/>
      <c r="AQ7" s="822"/>
      <c r="AR7" s="822"/>
      <c r="AS7" s="823"/>
      <c r="AT7" s="67"/>
      <c r="AU7" s="423" t="s">
        <v>80</v>
      </c>
      <c r="AV7" s="424"/>
      <c r="AW7" s="424"/>
      <c r="AX7" s="424"/>
      <c r="AY7" s="424"/>
      <c r="AZ7" s="424"/>
      <c r="BA7" s="424"/>
      <c r="BB7" s="424"/>
      <c r="BC7" s="424"/>
      <c r="BD7" s="424"/>
      <c r="BE7" s="424"/>
      <c r="BF7" s="424"/>
      <c r="BG7" s="424"/>
      <c r="BH7" s="424"/>
      <c r="BI7" s="424"/>
      <c r="BJ7" s="425"/>
    </row>
    <row r="8" spans="1:62" ht="25.5" customHeight="1" x14ac:dyDescent="0.15">
      <c r="A8" s="67"/>
      <c r="B8" s="90" t="s">
        <v>6</v>
      </c>
      <c r="C8" s="91"/>
      <c r="D8" s="91"/>
      <c r="E8" s="91"/>
      <c r="F8" s="91"/>
      <c r="G8" s="412"/>
      <c r="H8" s="824" t="s">
        <v>100</v>
      </c>
      <c r="I8" s="777"/>
      <c r="J8" s="777"/>
      <c r="K8" s="938"/>
      <c r="L8" s="777"/>
      <c r="M8" s="777"/>
      <c r="N8" s="777"/>
      <c r="O8" s="777"/>
      <c r="P8" s="777"/>
      <c r="Q8" s="777"/>
      <c r="R8" s="777"/>
      <c r="S8" s="777" t="s">
        <v>101</v>
      </c>
      <c r="T8" s="777"/>
      <c r="U8" s="777"/>
      <c r="V8" s="938"/>
      <c r="W8" s="777"/>
      <c r="X8" s="777"/>
      <c r="Y8" s="777"/>
      <c r="Z8" s="777"/>
      <c r="AA8" s="777"/>
      <c r="AB8" s="777"/>
      <c r="AC8" s="777"/>
      <c r="AD8" s="777"/>
      <c r="AE8" s="777" t="s">
        <v>102</v>
      </c>
      <c r="AF8" s="777"/>
      <c r="AG8" s="777"/>
      <c r="AH8" s="827"/>
      <c r="AI8" s="827"/>
      <c r="AJ8" s="827"/>
      <c r="AK8" s="827"/>
      <c r="AL8" s="827"/>
      <c r="AM8" s="827"/>
      <c r="AN8" s="827"/>
      <c r="AO8" s="827"/>
      <c r="AP8" s="827"/>
      <c r="AQ8" s="827"/>
      <c r="AR8" s="827"/>
      <c r="AS8" s="828"/>
      <c r="AT8" s="66"/>
      <c r="AU8" s="423"/>
      <c r="AV8" s="424"/>
      <c r="AW8" s="424"/>
      <c r="AX8" s="424"/>
      <c r="AY8" s="424"/>
      <c r="AZ8" s="424"/>
      <c r="BA8" s="424"/>
      <c r="BB8" s="424"/>
      <c r="BC8" s="424"/>
      <c r="BD8" s="424"/>
      <c r="BE8" s="424"/>
      <c r="BF8" s="424"/>
      <c r="BG8" s="424"/>
      <c r="BH8" s="424"/>
      <c r="BI8" s="424"/>
      <c r="BJ8" s="425"/>
    </row>
    <row r="9" spans="1:62" ht="20.100000000000001" customHeight="1" x14ac:dyDescent="0.15">
      <c r="A9" s="67"/>
      <c r="B9" s="429"/>
      <c r="C9" s="152"/>
      <c r="D9" s="152"/>
      <c r="E9" s="152"/>
      <c r="F9" s="152"/>
      <c r="G9" s="430"/>
      <c r="H9" s="829"/>
      <c r="I9" s="830"/>
      <c r="J9" s="830"/>
      <c r="K9" s="830"/>
      <c r="L9" s="830"/>
      <c r="M9" s="830"/>
      <c r="N9" s="830"/>
      <c r="O9" s="830"/>
      <c r="P9" s="830"/>
      <c r="Q9" s="830"/>
      <c r="R9" s="830"/>
      <c r="S9" s="830"/>
      <c r="T9" s="830"/>
      <c r="U9" s="830"/>
      <c r="V9" s="830"/>
      <c r="W9" s="830"/>
      <c r="X9" s="830"/>
      <c r="Y9" s="830"/>
      <c r="Z9" s="830"/>
      <c r="AA9" s="830"/>
      <c r="AB9" s="830"/>
      <c r="AC9" s="830"/>
      <c r="AD9" s="830"/>
      <c r="AE9" s="830"/>
      <c r="AF9" s="830"/>
      <c r="AG9" s="830"/>
      <c r="AH9" s="830"/>
      <c r="AI9" s="830"/>
      <c r="AJ9" s="830"/>
      <c r="AK9" s="830"/>
      <c r="AL9" s="830"/>
      <c r="AM9" s="830"/>
      <c r="AN9" s="830"/>
      <c r="AO9" s="830"/>
      <c r="AP9" s="830"/>
      <c r="AQ9" s="830"/>
      <c r="AR9" s="830"/>
      <c r="AS9" s="831"/>
      <c r="AT9" s="66"/>
      <c r="AU9" s="434" t="s">
        <v>81</v>
      </c>
      <c r="AV9" s="435"/>
      <c r="AW9" s="435"/>
      <c r="AX9" s="435"/>
      <c r="AY9" s="97" t="s">
        <v>11</v>
      </c>
      <c r="AZ9" s="97"/>
      <c r="BA9" s="97"/>
      <c r="BB9" s="97"/>
      <c r="BC9" s="97"/>
      <c r="BD9" s="97"/>
      <c r="BE9" s="97"/>
      <c r="BF9" s="97"/>
      <c r="BG9" s="97"/>
      <c r="BH9" s="97"/>
      <c r="BI9" s="97"/>
      <c r="BJ9" s="425"/>
    </row>
    <row r="10" spans="1:62" ht="20.100000000000001" customHeight="1" x14ac:dyDescent="0.15">
      <c r="A10" s="67"/>
      <c r="B10" s="101"/>
      <c r="C10" s="102"/>
      <c r="D10" s="102"/>
      <c r="E10" s="102"/>
      <c r="F10" s="102"/>
      <c r="G10" s="419"/>
      <c r="H10" s="832"/>
      <c r="I10" s="833"/>
      <c r="J10" s="833"/>
      <c r="K10" s="833"/>
      <c r="L10" s="833"/>
      <c r="M10" s="833"/>
      <c r="N10" s="833"/>
      <c r="O10" s="833"/>
      <c r="P10" s="833"/>
      <c r="Q10" s="833"/>
      <c r="R10" s="833"/>
      <c r="S10" s="833"/>
      <c r="T10" s="833"/>
      <c r="U10" s="833"/>
      <c r="V10" s="833"/>
      <c r="W10" s="833"/>
      <c r="X10" s="833"/>
      <c r="Y10" s="833"/>
      <c r="Z10" s="833"/>
      <c r="AA10" s="833"/>
      <c r="AB10" s="833"/>
      <c r="AC10" s="833"/>
      <c r="AD10" s="833"/>
      <c r="AE10" s="833"/>
      <c r="AF10" s="833"/>
      <c r="AG10" s="833"/>
      <c r="AH10" s="833"/>
      <c r="AI10" s="833"/>
      <c r="AJ10" s="833"/>
      <c r="AK10" s="833"/>
      <c r="AL10" s="833"/>
      <c r="AM10" s="833"/>
      <c r="AN10" s="833"/>
      <c r="AO10" s="833"/>
      <c r="AP10" s="833"/>
      <c r="AQ10" s="833"/>
      <c r="AR10" s="833"/>
      <c r="AS10" s="834"/>
      <c r="AT10" s="66"/>
      <c r="AU10" s="437" t="s">
        <v>82</v>
      </c>
      <c r="AV10" s="438"/>
      <c r="AW10" s="438"/>
      <c r="AX10" s="438"/>
      <c r="AY10" s="439" t="s">
        <v>13</v>
      </c>
      <c r="AZ10" s="439"/>
      <c r="BA10" s="439"/>
      <c r="BB10" s="439"/>
      <c r="BC10" s="439"/>
      <c r="BD10" s="439"/>
      <c r="BE10" s="439"/>
      <c r="BF10" s="439"/>
      <c r="BG10" s="439"/>
      <c r="BH10" s="439"/>
      <c r="BI10" s="439"/>
      <c r="BJ10" s="440"/>
    </row>
    <row r="11" spans="1:62" ht="20.25" customHeight="1" x14ac:dyDescent="0.15">
      <c r="A11" s="67"/>
      <c r="B11" s="90" t="s">
        <v>14</v>
      </c>
      <c r="C11" s="91"/>
      <c r="D11" s="91"/>
      <c r="E11" s="91"/>
      <c r="F11" s="91"/>
      <c r="G11" s="412"/>
      <c r="H11" s="835"/>
      <c r="I11" s="836"/>
      <c r="J11" s="836"/>
      <c r="K11" s="836"/>
      <c r="L11" s="836"/>
      <c r="M11" s="836"/>
      <c r="N11" s="836"/>
      <c r="O11" s="836"/>
      <c r="P11" s="836"/>
      <c r="Q11" s="836"/>
      <c r="R11" s="836"/>
      <c r="S11" s="836"/>
      <c r="T11" s="836"/>
      <c r="U11" s="836"/>
      <c r="V11" s="836" t="s">
        <v>8</v>
      </c>
      <c r="W11" s="836"/>
      <c r="X11" s="836"/>
      <c r="Y11" s="144"/>
      <c r="Z11" s="836"/>
      <c r="AA11" s="836"/>
      <c r="AB11" s="836"/>
      <c r="AC11" s="836"/>
      <c r="AD11" s="836"/>
      <c r="AE11" s="836"/>
      <c r="AF11" s="836"/>
      <c r="AG11" s="836"/>
      <c r="AH11" s="836"/>
      <c r="AI11" s="836" t="s">
        <v>8</v>
      </c>
      <c r="AJ11" s="836"/>
      <c r="AK11" s="836"/>
      <c r="AL11" s="144"/>
      <c r="AM11" s="836"/>
      <c r="AN11" s="836"/>
      <c r="AO11" s="836"/>
      <c r="AP11" s="836"/>
      <c r="AQ11" s="836"/>
      <c r="AR11" s="836"/>
      <c r="AS11" s="837"/>
      <c r="AT11" s="67"/>
      <c r="AU11" s="118" t="s">
        <v>48</v>
      </c>
      <c r="AV11" s="119"/>
      <c r="AW11" s="119"/>
      <c r="AX11" s="443"/>
      <c r="AY11" s="359"/>
      <c r="AZ11" s="360"/>
      <c r="BA11" s="360"/>
      <c r="BB11" s="360"/>
      <c r="BC11" s="360"/>
      <c r="BD11" s="360"/>
      <c r="BE11" s="360"/>
      <c r="BF11" s="360"/>
      <c r="BG11" s="360"/>
      <c r="BH11" s="360"/>
      <c r="BI11" s="360"/>
      <c r="BJ11" s="425"/>
    </row>
    <row r="12" spans="1:62" ht="20.25" customHeight="1" thickBot="1" x14ac:dyDescent="0.2">
      <c r="A12" s="67"/>
      <c r="B12" s="446"/>
      <c r="C12" s="160"/>
      <c r="D12" s="160"/>
      <c r="E12" s="160"/>
      <c r="F12" s="160"/>
      <c r="G12" s="447"/>
      <c r="H12" s="838"/>
      <c r="I12" s="683"/>
      <c r="J12" s="683"/>
      <c r="K12" s="683"/>
      <c r="L12" s="683"/>
      <c r="M12" s="683"/>
      <c r="N12" s="683"/>
      <c r="O12" s="683"/>
      <c r="P12" s="683"/>
      <c r="Q12" s="683"/>
      <c r="R12" s="683"/>
      <c r="S12" s="683"/>
      <c r="T12" s="683"/>
      <c r="U12" s="683"/>
      <c r="V12" s="683"/>
      <c r="W12" s="683"/>
      <c r="X12" s="683"/>
      <c r="Y12" s="683"/>
      <c r="Z12" s="683"/>
      <c r="AA12" s="683"/>
      <c r="AB12" s="683"/>
      <c r="AC12" s="683"/>
      <c r="AD12" s="683"/>
      <c r="AE12" s="683"/>
      <c r="AF12" s="683"/>
      <c r="AG12" s="683"/>
      <c r="AH12" s="683"/>
      <c r="AI12" s="683"/>
      <c r="AJ12" s="683"/>
      <c r="AK12" s="683"/>
      <c r="AL12" s="683"/>
      <c r="AM12" s="683"/>
      <c r="AN12" s="683"/>
      <c r="AO12" s="683"/>
      <c r="AP12" s="683"/>
      <c r="AQ12" s="683"/>
      <c r="AR12" s="683"/>
      <c r="AS12" s="839"/>
      <c r="AT12" s="67"/>
      <c r="AU12" s="163"/>
      <c r="AV12" s="164"/>
      <c r="AW12" s="164"/>
      <c r="AX12" s="452"/>
      <c r="AY12" s="840"/>
      <c r="AZ12" s="841"/>
      <c r="BA12" s="841"/>
      <c r="BB12" s="841"/>
      <c r="BC12" s="841"/>
      <c r="BD12" s="841"/>
      <c r="BE12" s="841"/>
      <c r="BF12" s="841"/>
      <c r="BG12" s="841"/>
      <c r="BH12" s="841"/>
      <c r="BI12" s="841"/>
      <c r="BJ12" s="455"/>
    </row>
    <row r="13" spans="1:62" ht="9.9499999999999993" customHeight="1" thickBot="1" x14ac:dyDescent="0.2">
      <c r="A13" s="67"/>
      <c r="B13" s="456"/>
      <c r="C13" s="456"/>
      <c r="D13" s="456"/>
      <c r="E13" s="456"/>
      <c r="F13" s="456"/>
      <c r="G13" s="456"/>
      <c r="H13" s="456"/>
      <c r="I13" s="456"/>
      <c r="J13" s="456"/>
      <c r="K13" s="456"/>
      <c r="L13" s="456"/>
      <c r="M13" s="456"/>
      <c r="N13" s="456"/>
      <c r="O13" s="67"/>
      <c r="P13" s="67"/>
      <c r="Q13" s="67"/>
      <c r="R13" s="456"/>
      <c r="S13" s="456"/>
      <c r="T13" s="456"/>
      <c r="U13" s="456"/>
      <c r="V13" s="456"/>
      <c r="W13" s="456"/>
      <c r="X13" s="456"/>
      <c r="Y13" s="456"/>
      <c r="Z13" s="456"/>
      <c r="AA13" s="456"/>
      <c r="AB13" s="456"/>
      <c r="AC13" s="456"/>
      <c r="AD13" s="456"/>
      <c r="AE13" s="67"/>
      <c r="AF13" s="67"/>
      <c r="AG13" s="67"/>
      <c r="AH13" s="456"/>
      <c r="AI13" s="456"/>
      <c r="AJ13" s="456"/>
      <c r="AK13" s="456"/>
      <c r="AL13" s="456"/>
      <c r="AM13" s="456"/>
      <c r="AN13" s="456"/>
      <c r="AO13" s="456"/>
      <c r="AP13" s="456"/>
      <c r="AQ13" s="456"/>
      <c r="AR13" s="456"/>
      <c r="AS13" s="456"/>
      <c r="AT13" s="456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</row>
    <row r="14" spans="1:62" ht="9.9499999999999993" customHeight="1" x14ac:dyDescent="0.15">
      <c r="A14" s="67"/>
      <c r="B14" s="755" t="s">
        <v>43</v>
      </c>
      <c r="C14" s="842"/>
      <c r="D14" s="843" t="s">
        <v>17</v>
      </c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44"/>
      <c r="P14" s="845" t="s">
        <v>160</v>
      </c>
      <c r="Q14" s="86"/>
      <c r="R14" s="86"/>
      <c r="S14" s="86"/>
      <c r="T14" s="842"/>
      <c r="U14" s="843" t="s">
        <v>42</v>
      </c>
      <c r="V14" s="86"/>
      <c r="W14" s="86"/>
      <c r="X14" s="86"/>
      <c r="Y14" s="842"/>
      <c r="Z14" s="843" t="s">
        <v>31</v>
      </c>
      <c r="AA14" s="86"/>
      <c r="AB14" s="86"/>
      <c r="AC14" s="86"/>
      <c r="AD14" s="86"/>
      <c r="AE14" s="843" t="s">
        <v>41</v>
      </c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756"/>
      <c r="AT14" s="465"/>
      <c r="AU14" s="466" t="s">
        <v>40</v>
      </c>
      <c r="AV14" s="176"/>
      <c r="AW14" s="176"/>
      <c r="AX14" s="176"/>
      <c r="AY14" s="176"/>
      <c r="AZ14" s="176"/>
      <c r="BA14" s="176"/>
      <c r="BB14" s="176"/>
      <c r="BC14" s="176"/>
      <c r="BD14" s="176"/>
      <c r="BE14" s="176"/>
      <c r="BF14" s="176"/>
      <c r="BG14" s="176"/>
      <c r="BH14" s="176"/>
      <c r="BI14" s="176"/>
      <c r="BJ14" s="177"/>
    </row>
    <row r="15" spans="1:62" ht="9.9499999999999993" customHeight="1" thickBot="1" x14ac:dyDescent="0.2">
      <c r="A15" s="67"/>
      <c r="B15" s="846"/>
      <c r="C15" s="847"/>
      <c r="D15" s="848"/>
      <c r="E15" s="849"/>
      <c r="F15" s="849"/>
      <c r="G15" s="849"/>
      <c r="H15" s="849"/>
      <c r="I15" s="849"/>
      <c r="J15" s="849"/>
      <c r="K15" s="849"/>
      <c r="L15" s="849"/>
      <c r="M15" s="849"/>
      <c r="N15" s="849"/>
      <c r="O15" s="850"/>
      <c r="P15" s="851"/>
      <c r="Q15" s="849"/>
      <c r="R15" s="849"/>
      <c r="S15" s="849"/>
      <c r="T15" s="847"/>
      <c r="U15" s="848"/>
      <c r="V15" s="849"/>
      <c r="W15" s="849"/>
      <c r="X15" s="849"/>
      <c r="Y15" s="847"/>
      <c r="Z15" s="848"/>
      <c r="AA15" s="849"/>
      <c r="AB15" s="849"/>
      <c r="AC15" s="849"/>
      <c r="AD15" s="849"/>
      <c r="AE15" s="848"/>
      <c r="AF15" s="849"/>
      <c r="AG15" s="849"/>
      <c r="AH15" s="849"/>
      <c r="AI15" s="849"/>
      <c r="AJ15" s="852"/>
      <c r="AK15" s="852"/>
      <c r="AL15" s="852"/>
      <c r="AM15" s="852"/>
      <c r="AN15" s="852"/>
      <c r="AO15" s="852"/>
      <c r="AP15" s="852"/>
      <c r="AQ15" s="852"/>
      <c r="AR15" s="852"/>
      <c r="AS15" s="853"/>
      <c r="AT15" s="465"/>
      <c r="AU15" s="429"/>
      <c r="AV15" s="152"/>
      <c r="AW15" s="152"/>
      <c r="AX15" s="152"/>
      <c r="AY15" s="152"/>
      <c r="AZ15" s="152"/>
      <c r="BA15" s="152"/>
      <c r="BB15" s="152"/>
      <c r="BC15" s="152"/>
      <c r="BD15" s="152"/>
      <c r="BE15" s="152"/>
      <c r="BF15" s="152"/>
      <c r="BG15" s="152"/>
      <c r="BH15" s="152"/>
      <c r="BI15" s="152"/>
      <c r="BJ15" s="186"/>
    </row>
    <row r="16" spans="1:62" ht="12.75" customHeight="1" x14ac:dyDescent="0.15">
      <c r="A16" s="67"/>
      <c r="B16" s="846"/>
      <c r="C16" s="847"/>
      <c r="D16" s="848"/>
      <c r="E16" s="849"/>
      <c r="F16" s="849"/>
      <c r="G16" s="849"/>
      <c r="H16" s="849"/>
      <c r="I16" s="849"/>
      <c r="J16" s="849"/>
      <c r="K16" s="849"/>
      <c r="L16" s="849"/>
      <c r="M16" s="849"/>
      <c r="N16" s="849"/>
      <c r="O16" s="850"/>
      <c r="P16" s="851"/>
      <c r="Q16" s="849"/>
      <c r="R16" s="849"/>
      <c r="S16" s="849"/>
      <c r="T16" s="847"/>
      <c r="U16" s="848"/>
      <c r="V16" s="849"/>
      <c r="W16" s="849"/>
      <c r="X16" s="849"/>
      <c r="Y16" s="847"/>
      <c r="Z16" s="848"/>
      <c r="AA16" s="849"/>
      <c r="AB16" s="849"/>
      <c r="AC16" s="849"/>
      <c r="AD16" s="849"/>
      <c r="AE16" s="755" t="s">
        <v>39</v>
      </c>
      <c r="AF16" s="86"/>
      <c r="AG16" s="86"/>
      <c r="AH16" s="86"/>
      <c r="AI16" s="756"/>
      <c r="AJ16" s="854" t="s">
        <v>144</v>
      </c>
      <c r="AK16" s="854"/>
      <c r="AL16" s="854"/>
      <c r="AM16" s="854"/>
      <c r="AN16" s="854"/>
      <c r="AO16" s="854"/>
      <c r="AP16" s="854"/>
      <c r="AQ16" s="854"/>
      <c r="AR16" s="854"/>
      <c r="AS16" s="855"/>
      <c r="AT16" s="465"/>
      <c r="AU16" s="477"/>
      <c r="AV16" s="311"/>
      <c r="AW16" s="311"/>
      <c r="AX16" s="311"/>
      <c r="AY16" s="311"/>
      <c r="AZ16" s="311"/>
      <c r="BA16" s="311"/>
      <c r="BB16" s="311"/>
      <c r="BC16" s="311"/>
      <c r="BD16" s="311"/>
      <c r="BE16" s="311"/>
      <c r="BF16" s="311"/>
      <c r="BG16" s="311"/>
      <c r="BH16" s="311"/>
      <c r="BI16" s="311"/>
      <c r="BJ16" s="478"/>
    </row>
    <row r="17" spans="1:62" ht="12.75" customHeight="1" thickBot="1" x14ac:dyDescent="0.2">
      <c r="A17" s="67"/>
      <c r="B17" s="856"/>
      <c r="C17" s="857"/>
      <c r="D17" s="858"/>
      <c r="E17" s="852"/>
      <c r="F17" s="852"/>
      <c r="G17" s="852"/>
      <c r="H17" s="852"/>
      <c r="I17" s="852"/>
      <c r="J17" s="852"/>
      <c r="K17" s="852"/>
      <c r="L17" s="852"/>
      <c r="M17" s="852"/>
      <c r="N17" s="852"/>
      <c r="O17" s="859"/>
      <c r="P17" s="860"/>
      <c r="Q17" s="852"/>
      <c r="R17" s="852"/>
      <c r="S17" s="852"/>
      <c r="T17" s="857"/>
      <c r="U17" s="858"/>
      <c r="V17" s="852"/>
      <c r="W17" s="852"/>
      <c r="X17" s="852"/>
      <c r="Y17" s="857"/>
      <c r="Z17" s="858"/>
      <c r="AA17" s="852"/>
      <c r="AB17" s="852"/>
      <c r="AC17" s="852"/>
      <c r="AD17" s="852"/>
      <c r="AE17" s="856"/>
      <c r="AF17" s="852"/>
      <c r="AG17" s="852"/>
      <c r="AH17" s="852"/>
      <c r="AI17" s="853"/>
      <c r="AJ17" s="852"/>
      <c r="AK17" s="852"/>
      <c r="AL17" s="852"/>
      <c r="AM17" s="852"/>
      <c r="AN17" s="852"/>
      <c r="AO17" s="852"/>
      <c r="AP17" s="852"/>
      <c r="AQ17" s="852"/>
      <c r="AR17" s="852"/>
      <c r="AS17" s="853"/>
      <c r="AT17" s="465"/>
      <c r="AU17" s="429"/>
      <c r="AV17" s="152"/>
      <c r="AW17" s="152"/>
      <c r="AX17" s="152"/>
      <c r="AY17" s="152"/>
      <c r="AZ17" s="152"/>
      <c r="BA17" s="152"/>
      <c r="BB17" s="152"/>
      <c r="BC17" s="152"/>
      <c r="BD17" s="152"/>
      <c r="BE17" s="152"/>
      <c r="BF17" s="152"/>
      <c r="BG17" s="152"/>
      <c r="BH17" s="152"/>
      <c r="BI17" s="152"/>
      <c r="BJ17" s="186"/>
    </row>
    <row r="18" spans="1:62" ht="13.5" customHeight="1" x14ac:dyDescent="0.15">
      <c r="A18" s="67"/>
      <c r="B18" s="485" t="s">
        <v>60</v>
      </c>
      <c r="C18" s="486"/>
      <c r="D18" s="487" t="s">
        <v>145</v>
      </c>
      <c r="E18" s="488"/>
      <c r="F18" s="488"/>
      <c r="G18" s="488"/>
      <c r="H18" s="488"/>
      <c r="I18" s="488"/>
      <c r="J18" s="488"/>
      <c r="K18" s="488"/>
      <c r="L18" s="488"/>
      <c r="M18" s="488"/>
      <c r="N18" s="488"/>
      <c r="O18" s="489"/>
      <c r="P18" s="490">
        <v>4070</v>
      </c>
      <c r="Q18" s="491"/>
      <c r="R18" s="491"/>
      <c r="S18" s="491"/>
      <c r="T18" s="492"/>
      <c r="U18" s="861"/>
      <c r="V18" s="862"/>
      <c r="W18" s="862"/>
      <c r="X18" s="862"/>
      <c r="Y18" s="863"/>
      <c r="Z18" s="861"/>
      <c r="AA18" s="862"/>
      <c r="AB18" s="862"/>
      <c r="AC18" s="862"/>
      <c r="AD18" s="862"/>
      <c r="AE18" s="864" t="str">
        <f>IF(U18+Z18=0,"",U18+Z18)</f>
        <v/>
      </c>
      <c r="AF18" s="865"/>
      <c r="AG18" s="865"/>
      <c r="AH18" s="865"/>
      <c r="AI18" s="866"/>
      <c r="AJ18" s="536" t="str">
        <f>IFERROR(P18*AE18,"")</f>
        <v/>
      </c>
      <c r="AK18" s="536"/>
      <c r="AL18" s="536"/>
      <c r="AM18" s="536"/>
      <c r="AN18" s="536"/>
      <c r="AO18" s="536"/>
      <c r="AP18" s="536"/>
      <c r="AQ18" s="536"/>
      <c r="AR18" s="536"/>
      <c r="AS18" s="537"/>
      <c r="AT18" s="503"/>
      <c r="AU18" s="504" t="s">
        <v>38</v>
      </c>
      <c r="AV18" s="505"/>
      <c r="AW18" s="505"/>
      <c r="AX18" s="505"/>
      <c r="AY18" s="505"/>
      <c r="AZ18" s="505"/>
      <c r="BA18" s="505"/>
      <c r="BB18" s="505"/>
      <c r="BC18" s="505"/>
      <c r="BD18" s="505"/>
      <c r="BE18" s="505"/>
      <c r="BF18" s="505"/>
      <c r="BG18" s="505"/>
      <c r="BH18" s="505"/>
      <c r="BI18" s="505"/>
      <c r="BJ18" s="506"/>
    </row>
    <row r="19" spans="1:62" ht="13.5" customHeight="1" x14ac:dyDescent="0.15">
      <c r="A19" s="67"/>
      <c r="B19" s="507"/>
      <c r="C19" s="508"/>
      <c r="D19" s="509"/>
      <c r="E19" s="510"/>
      <c r="F19" s="510"/>
      <c r="G19" s="510"/>
      <c r="H19" s="510"/>
      <c r="I19" s="510"/>
      <c r="J19" s="510"/>
      <c r="K19" s="510"/>
      <c r="L19" s="510"/>
      <c r="M19" s="510"/>
      <c r="N19" s="510"/>
      <c r="O19" s="511"/>
      <c r="P19" s="512"/>
      <c r="Q19" s="513"/>
      <c r="R19" s="513"/>
      <c r="S19" s="513"/>
      <c r="T19" s="514"/>
      <c r="U19" s="867"/>
      <c r="V19" s="868"/>
      <c r="W19" s="868"/>
      <c r="X19" s="868"/>
      <c r="Y19" s="869"/>
      <c r="Z19" s="867"/>
      <c r="AA19" s="868"/>
      <c r="AB19" s="868"/>
      <c r="AC19" s="868"/>
      <c r="AD19" s="868"/>
      <c r="AE19" s="870"/>
      <c r="AF19" s="871"/>
      <c r="AG19" s="871"/>
      <c r="AH19" s="871"/>
      <c r="AI19" s="872"/>
      <c r="AJ19" s="550"/>
      <c r="AK19" s="550"/>
      <c r="AL19" s="550"/>
      <c r="AM19" s="550"/>
      <c r="AN19" s="550"/>
      <c r="AO19" s="550"/>
      <c r="AP19" s="550"/>
      <c r="AQ19" s="550"/>
      <c r="AR19" s="550"/>
      <c r="AS19" s="551"/>
      <c r="AT19" s="503"/>
      <c r="AU19" s="525"/>
      <c r="AV19" s="526"/>
      <c r="AW19" s="526"/>
      <c r="AX19" s="526"/>
      <c r="AY19" s="526"/>
      <c r="AZ19" s="526"/>
      <c r="BA19" s="526"/>
      <c r="BB19" s="526"/>
      <c r="BC19" s="526"/>
      <c r="BD19" s="526"/>
      <c r="BE19" s="526"/>
      <c r="BF19" s="526"/>
      <c r="BG19" s="526"/>
      <c r="BH19" s="526"/>
      <c r="BI19" s="526"/>
      <c r="BJ19" s="527"/>
    </row>
    <row r="20" spans="1:62" ht="13.5" customHeight="1" x14ac:dyDescent="0.15">
      <c r="A20" s="67"/>
      <c r="B20" s="485" t="s">
        <v>61</v>
      </c>
      <c r="C20" s="486"/>
      <c r="D20" s="487" t="s">
        <v>146</v>
      </c>
      <c r="E20" s="488"/>
      <c r="F20" s="488"/>
      <c r="G20" s="488"/>
      <c r="H20" s="488"/>
      <c r="I20" s="488"/>
      <c r="J20" s="488"/>
      <c r="K20" s="488"/>
      <c r="L20" s="488"/>
      <c r="M20" s="488"/>
      <c r="N20" s="488"/>
      <c r="O20" s="489"/>
      <c r="P20" s="490">
        <v>4565</v>
      </c>
      <c r="Q20" s="528"/>
      <c r="R20" s="528"/>
      <c r="S20" s="528"/>
      <c r="T20" s="529"/>
      <c r="U20" s="861"/>
      <c r="V20" s="862"/>
      <c r="W20" s="862"/>
      <c r="X20" s="862"/>
      <c r="Y20" s="863"/>
      <c r="Z20" s="861"/>
      <c r="AA20" s="862"/>
      <c r="AB20" s="862"/>
      <c r="AC20" s="862"/>
      <c r="AD20" s="862"/>
      <c r="AE20" s="864" t="str">
        <f t="shared" ref="AE20" si="0">IF(U20+Z20=0,"",U20+Z20)</f>
        <v/>
      </c>
      <c r="AF20" s="865"/>
      <c r="AG20" s="865"/>
      <c r="AH20" s="865"/>
      <c r="AI20" s="866"/>
      <c r="AJ20" s="536" t="str">
        <f t="shared" ref="AJ20" si="1">IFERROR(P20*AE20,"")</f>
        <v/>
      </c>
      <c r="AK20" s="536"/>
      <c r="AL20" s="536"/>
      <c r="AM20" s="536"/>
      <c r="AN20" s="536"/>
      <c r="AO20" s="536"/>
      <c r="AP20" s="536"/>
      <c r="AQ20" s="536"/>
      <c r="AR20" s="536"/>
      <c r="AS20" s="537"/>
      <c r="AT20" s="503"/>
      <c r="AU20" s="873"/>
      <c r="AV20" s="874"/>
      <c r="AW20" s="874"/>
      <c r="AX20" s="874"/>
      <c r="AY20" s="874"/>
      <c r="AZ20" s="874"/>
      <c r="BA20" s="874"/>
      <c r="BB20" s="874"/>
      <c r="BC20" s="874"/>
      <c r="BD20" s="874"/>
      <c r="BE20" s="874"/>
      <c r="BF20" s="874"/>
      <c r="BG20" s="874"/>
      <c r="BH20" s="874"/>
      <c r="BI20" s="874"/>
      <c r="BJ20" s="875"/>
    </row>
    <row r="21" spans="1:62" ht="13.5" customHeight="1" thickBot="1" x14ac:dyDescent="0.2">
      <c r="A21" s="67"/>
      <c r="B21" s="507"/>
      <c r="C21" s="508"/>
      <c r="D21" s="509"/>
      <c r="E21" s="510"/>
      <c r="F21" s="510"/>
      <c r="G21" s="510"/>
      <c r="H21" s="510"/>
      <c r="I21" s="510"/>
      <c r="J21" s="510"/>
      <c r="K21" s="510"/>
      <c r="L21" s="510"/>
      <c r="M21" s="510"/>
      <c r="N21" s="510"/>
      <c r="O21" s="511"/>
      <c r="P21" s="541"/>
      <c r="Q21" s="542"/>
      <c r="R21" s="542"/>
      <c r="S21" s="542"/>
      <c r="T21" s="543"/>
      <c r="U21" s="867"/>
      <c r="V21" s="868"/>
      <c r="W21" s="868"/>
      <c r="X21" s="868"/>
      <c r="Y21" s="869"/>
      <c r="Z21" s="867"/>
      <c r="AA21" s="868"/>
      <c r="AB21" s="868"/>
      <c r="AC21" s="868"/>
      <c r="AD21" s="868"/>
      <c r="AE21" s="870"/>
      <c r="AF21" s="871"/>
      <c r="AG21" s="871"/>
      <c r="AH21" s="871"/>
      <c r="AI21" s="872"/>
      <c r="AJ21" s="550"/>
      <c r="AK21" s="550"/>
      <c r="AL21" s="550"/>
      <c r="AM21" s="550"/>
      <c r="AN21" s="550"/>
      <c r="AO21" s="550"/>
      <c r="AP21" s="550"/>
      <c r="AQ21" s="550"/>
      <c r="AR21" s="550"/>
      <c r="AS21" s="551"/>
      <c r="AT21" s="503"/>
      <c r="AU21" s="876"/>
      <c r="AV21" s="877"/>
      <c r="AW21" s="877"/>
      <c r="AX21" s="877"/>
      <c r="AY21" s="877"/>
      <c r="AZ21" s="877"/>
      <c r="BA21" s="877"/>
      <c r="BB21" s="877"/>
      <c r="BC21" s="877"/>
      <c r="BD21" s="877"/>
      <c r="BE21" s="877"/>
      <c r="BF21" s="877"/>
      <c r="BG21" s="877"/>
      <c r="BH21" s="877"/>
      <c r="BI21" s="877"/>
      <c r="BJ21" s="878"/>
    </row>
    <row r="22" spans="1:62" ht="13.5" customHeight="1" x14ac:dyDescent="0.15">
      <c r="A22" s="67"/>
      <c r="B22" s="485" t="s">
        <v>62</v>
      </c>
      <c r="C22" s="486"/>
      <c r="D22" s="487" t="s">
        <v>147</v>
      </c>
      <c r="E22" s="488"/>
      <c r="F22" s="488"/>
      <c r="G22" s="488"/>
      <c r="H22" s="488"/>
      <c r="I22" s="488"/>
      <c r="J22" s="488"/>
      <c r="K22" s="488"/>
      <c r="L22" s="488"/>
      <c r="M22" s="488"/>
      <c r="N22" s="488"/>
      <c r="O22" s="489"/>
      <c r="P22" s="490">
        <v>5060</v>
      </c>
      <c r="Q22" s="528"/>
      <c r="R22" s="528"/>
      <c r="S22" s="528"/>
      <c r="T22" s="529"/>
      <c r="U22" s="879"/>
      <c r="V22" s="880"/>
      <c r="W22" s="880"/>
      <c r="X22" s="880"/>
      <c r="Y22" s="881"/>
      <c r="Z22" s="879"/>
      <c r="AA22" s="880"/>
      <c r="AB22" s="880"/>
      <c r="AC22" s="880"/>
      <c r="AD22" s="880"/>
      <c r="AE22" s="864" t="str">
        <f t="shared" ref="AE22" si="2">IF(U22+Z22=0,"",U22+Z22)</f>
        <v/>
      </c>
      <c r="AF22" s="865"/>
      <c r="AG22" s="865"/>
      <c r="AH22" s="865"/>
      <c r="AI22" s="866"/>
      <c r="AJ22" s="536" t="str">
        <f t="shared" ref="AJ22" si="3">IFERROR(P22*AE22,"")</f>
        <v/>
      </c>
      <c r="AK22" s="536"/>
      <c r="AL22" s="536"/>
      <c r="AM22" s="536"/>
      <c r="AN22" s="536"/>
      <c r="AO22" s="536"/>
      <c r="AP22" s="536"/>
      <c r="AQ22" s="536"/>
      <c r="AR22" s="536"/>
      <c r="AS22" s="53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</row>
    <row r="23" spans="1:62" ht="13.5" customHeight="1" thickBot="1" x14ac:dyDescent="0.2">
      <c r="A23" s="67"/>
      <c r="B23" s="507"/>
      <c r="C23" s="508"/>
      <c r="D23" s="509"/>
      <c r="E23" s="510"/>
      <c r="F23" s="510"/>
      <c r="G23" s="510"/>
      <c r="H23" s="510"/>
      <c r="I23" s="510"/>
      <c r="J23" s="510"/>
      <c r="K23" s="510"/>
      <c r="L23" s="510"/>
      <c r="M23" s="510"/>
      <c r="N23" s="510"/>
      <c r="O23" s="511"/>
      <c r="P23" s="541"/>
      <c r="Q23" s="542"/>
      <c r="R23" s="542"/>
      <c r="S23" s="542"/>
      <c r="T23" s="543"/>
      <c r="U23" s="867"/>
      <c r="V23" s="868"/>
      <c r="W23" s="868"/>
      <c r="X23" s="868"/>
      <c r="Y23" s="869"/>
      <c r="Z23" s="867"/>
      <c r="AA23" s="868"/>
      <c r="AB23" s="868"/>
      <c r="AC23" s="868"/>
      <c r="AD23" s="868"/>
      <c r="AE23" s="870"/>
      <c r="AF23" s="871"/>
      <c r="AG23" s="871"/>
      <c r="AH23" s="871"/>
      <c r="AI23" s="872"/>
      <c r="AJ23" s="550"/>
      <c r="AK23" s="550"/>
      <c r="AL23" s="550"/>
      <c r="AM23" s="550"/>
      <c r="AN23" s="550"/>
      <c r="AO23" s="550"/>
      <c r="AP23" s="550"/>
      <c r="AQ23" s="550"/>
      <c r="AR23" s="550"/>
      <c r="AS23" s="551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</row>
    <row r="24" spans="1:62" ht="13.5" customHeight="1" x14ac:dyDescent="0.15">
      <c r="A24" s="67"/>
      <c r="B24" s="566" t="s">
        <v>63</v>
      </c>
      <c r="C24" s="567"/>
      <c r="D24" s="568" t="s">
        <v>148</v>
      </c>
      <c r="E24" s="569"/>
      <c r="F24" s="569"/>
      <c r="G24" s="569"/>
      <c r="H24" s="569"/>
      <c r="I24" s="569"/>
      <c r="J24" s="569"/>
      <c r="K24" s="569"/>
      <c r="L24" s="569"/>
      <c r="M24" s="569"/>
      <c r="N24" s="569"/>
      <c r="O24" s="570"/>
      <c r="P24" s="571">
        <v>6050</v>
      </c>
      <c r="Q24" s="572"/>
      <c r="R24" s="572"/>
      <c r="S24" s="572"/>
      <c r="T24" s="573"/>
      <c r="U24" s="861"/>
      <c r="V24" s="862"/>
      <c r="W24" s="862"/>
      <c r="X24" s="862"/>
      <c r="Y24" s="863"/>
      <c r="Z24" s="861"/>
      <c r="AA24" s="862"/>
      <c r="AB24" s="862"/>
      <c r="AC24" s="862"/>
      <c r="AD24" s="862"/>
      <c r="AE24" s="864" t="str">
        <f t="shared" ref="AE24" si="4">IF(U24+Z24=0,"",U24+Z24)</f>
        <v/>
      </c>
      <c r="AF24" s="865"/>
      <c r="AG24" s="865"/>
      <c r="AH24" s="865"/>
      <c r="AI24" s="866"/>
      <c r="AJ24" s="536" t="str">
        <f t="shared" ref="AJ24" si="5">IFERROR(P24*AE24,"")</f>
        <v/>
      </c>
      <c r="AK24" s="536"/>
      <c r="AL24" s="536"/>
      <c r="AM24" s="536"/>
      <c r="AN24" s="536"/>
      <c r="AO24" s="536"/>
      <c r="AP24" s="536"/>
      <c r="AQ24" s="536"/>
      <c r="AR24" s="536"/>
      <c r="AS24" s="537"/>
      <c r="AT24" s="67"/>
      <c r="AU24" s="577" t="s">
        <v>37</v>
      </c>
      <c r="AV24" s="578"/>
      <c r="AW24" s="578"/>
      <c r="AX24" s="578"/>
      <c r="AY24" s="578"/>
      <c r="AZ24" s="578"/>
      <c r="BA24" s="578"/>
      <c r="BB24" s="578"/>
      <c r="BC24" s="578"/>
      <c r="BD24" s="578"/>
      <c r="BE24" s="578"/>
      <c r="BF24" s="578"/>
      <c r="BG24" s="578"/>
      <c r="BH24" s="578"/>
      <c r="BI24" s="578"/>
      <c r="BJ24" s="579"/>
    </row>
    <row r="25" spans="1:62" ht="13.5" customHeight="1" x14ac:dyDescent="0.15">
      <c r="A25" s="67"/>
      <c r="B25" s="507"/>
      <c r="C25" s="508"/>
      <c r="D25" s="509"/>
      <c r="E25" s="510"/>
      <c r="F25" s="510"/>
      <c r="G25" s="510"/>
      <c r="H25" s="510"/>
      <c r="I25" s="510"/>
      <c r="J25" s="510"/>
      <c r="K25" s="510"/>
      <c r="L25" s="510"/>
      <c r="M25" s="510"/>
      <c r="N25" s="510"/>
      <c r="O25" s="511"/>
      <c r="P25" s="541"/>
      <c r="Q25" s="542"/>
      <c r="R25" s="542"/>
      <c r="S25" s="542"/>
      <c r="T25" s="543"/>
      <c r="U25" s="867"/>
      <c r="V25" s="868"/>
      <c r="W25" s="868"/>
      <c r="X25" s="868"/>
      <c r="Y25" s="869"/>
      <c r="Z25" s="867"/>
      <c r="AA25" s="868"/>
      <c r="AB25" s="868"/>
      <c r="AC25" s="868"/>
      <c r="AD25" s="868"/>
      <c r="AE25" s="870"/>
      <c r="AF25" s="871"/>
      <c r="AG25" s="871"/>
      <c r="AH25" s="871"/>
      <c r="AI25" s="872"/>
      <c r="AJ25" s="550"/>
      <c r="AK25" s="550"/>
      <c r="AL25" s="550"/>
      <c r="AM25" s="550"/>
      <c r="AN25" s="550"/>
      <c r="AO25" s="550"/>
      <c r="AP25" s="550"/>
      <c r="AQ25" s="550"/>
      <c r="AR25" s="550"/>
      <c r="AS25" s="551"/>
      <c r="AT25" s="67"/>
      <c r="AU25" s="127"/>
      <c r="AV25" s="128"/>
      <c r="AW25" s="128"/>
      <c r="AX25" s="128"/>
      <c r="AY25" s="128"/>
      <c r="AZ25" s="128"/>
      <c r="BA25" s="128"/>
      <c r="BB25" s="128"/>
      <c r="BC25" s="128"/>
      <c r="BD25" s="128"/>
      <c r="BE25" s="128"/>
      <c r="BF25" s="128"/>
      <c r="BG25" s="128"/>
      <c r="BH25" s="128"/>
      <c r="BI25" s="128"/>
      <c r="BJ25" s="129"/>
    </row>
    <row r="26" spans="1:62" ht="13.5" customHeight="1" x14ac:dyDescent="0.15">
      <c r="A26" s="67"/>
      <c r="B26" s="485" t="s">
        <v>65</v>
      </c>
      <c r="C26" s="486"/>
      <c r="D26" s="487" t="s">
        <v>149</v>
      </c>
      <c r="E26" s="488"/>
      <c r="F26" s="488"/>
      <c r="G26" s="488"/>
      <c r="H26" s="488"/>
      <c r="I26" s="488"/>
      <c r="J26" s="488"/>
      <c r="K26" s="488"/>
      <c r="L26" s="488"/>
      <c r="M26" s="488"/>
      <c r="N26" s="488"/>
      <c r="O26" s="489"/>
      <c r="P26" s="555">
        <v>9020</v>
      </c>
      <c r="Q26" s="556"/>
      <c r="R26" s="556"/>
      <c r="S26" s="556"/>
      <c r="T26" s="557"/>
      <c r="U26" s="861"/>
      <c r="V26" s="862"/>
      <c r="W26" s="862"/>
      <c r="X26" s="862"/>
      <c r="Y26" s="863"/>
      <c r="Z26" s="861"/>
      <c r="AA26" s="862"/>
      <c r="AB26" s="862"/>
      <c r="AC26" s="862"/>
      <c r="AD26" s="862"/>
      <c r="AE26" s="864" t="str">
        <f t="shared" ref="AE26" si="6">IF(U26+Z26=0,"",U26+Z26)</f>
        <v/>
      </c>
      <c r="AF26" s="865"/>
      <c r="AG26" s="865"/>
      <c r="AH26" s="865"/>
      <c r="AI26" s="866"/>
      <c r="AJ26" s="536" t="str">
        <f t="shared" ref="AJ26" si="7">IFERROR(P26*AE26,"")</f>
        <v/>
      </c>
      <c r="AK26" s="536"/>
      <c r="AL26" s="536"/>
      <c r="AM26" s="536"/>
      <c r="AN26" s="536"/>
      <c r="AO26" s="536"/>
      <c r="AP26" s="536"/>
      <c r="AQ26" s="536"/>
      <c r="AR26" s="536"/>
      <c r="AS26" s="537"/>
      <c r="AT26" s="67"/>
      <c r="AU26" s="589" t="s">
        <v>34</v>
      </c>
      <c r="AV26" s="590"/>
      <c r="AW26" s="882"/>
      <c r="AX26" s="882"/>
      <c r="AY26" s="882"/>
      <c r="AZ26" s="882"/>
      <c r="BA26" s="590" t="s">
        <v>56</v>
      </c>
      <c r="BB26" s="590"/>
      <c r="BC26" s="883"/>
      <c r="BD26" s="884"/>
      <c r="BE26" s="590" t="s">
        <v>1</v>
      </c>
      <c r="BF26" s="590"/>
      <c r="BG26" s="885"/>
      <c r="BH26" s="590" t="s">
        <v>36</v>
      </c>
      <c r="BI26" s="590"/>
      <c r="BJ26" s="595"/>
    </row>
    <row r="27" spans="1:62" s="29" customFormat="1" ht="13.5" customHeight="1" x14ac:dyDescent="0.15">
      <c r="A27" s="67"/>
      <c r="B27" s="507"/>
      <c r="C27" s="508"/>
      <c r="D27" s="509"/>
      <c r="E27" s="510"/>
      <c r="F27" s="510"/>
      <c r="G27" s="510"/>
      <c r="H27" s="510"/>
      <c r="I27" s="510"/>
      <c r="J27" s="510"/>
      <c r="K27" s="510"/>
      <c r="L27" s="510"/>
      <c r="M27" s="510"/>
      <c r="N27" s="510"/>
      <c r="O27" s="511"/>
      <c r="P27" s="563"/>
      <c r="Q27" s="564"/>
      <c r="R27" s="564"/>
      <c r="S27" s="564"/>
      <c r="T27" s="565"/>
      <c r="U27" s="867"/>
      <c r="V27" s="868"/>
      <c r="W27" s="868"/>
      <c r="X27" s="868"/>
      <c r="Y27" s="869"/>
      <c r="Z27" s="867"/>
      <c r="AA27" s="868"/>
      <c r="AB27" s="868"/>
      <c r="AC27" s="868"/>
      <c r="AD27" s="868"/>
      <c r="AE27" s="870"/>
      <c r="AF27" s="871"/>
      <c r="AG27" s="871"/>
      <c r="AH27" s="871"/>
      <c r="AI27" s="872"/>
      <c r="AJ27" s="550"/>
      <c r="AK27" s="550"/>
      <c r="AL27" s="550"/>
      <c r="AM27" s="550"/>
      <c r="AN27" s="550"/>
      <c r="AO27" s="550"/>
      <c r="AP27" s="550"/>
      <c r="AQ27" s="550"/>
      <c r="AR27" s="550"/>
      <c r="AS27" s="551"/>
      <c r="AT27" s="67"/>
      <c r="AU27" s="602"/>
      <c r="AV27" s="603"/>
      <c r="AW27" s="886"/>
      <c r="AX27" s="886"/>
      <c r="AY27" s="886"/>
      <c r="AZ27" s="886"/>
      <c r="BA27" s="603"/>
      <c r="BB27" s="603"/>
      <c r="BC27" s="887"/>
      <c r="BD27" s="888"/>
      <c r="BE27" s="603"/>
      <c r="BF27" s="603"/>
      <c r="BG27" s="889"/>
      <c r="BH27" s="603"/>
      <c r="BI27" s="603"/>
      <c r="BJ27" s="608"/>
    </row>
    <row r="28" spans="1:62" s="29" customFormat="1" ht="13.5" customHeight="1" x14ac:dyDescent="0.15">
      <c r="A28" s="67"/>
      <c r="B28" s="485" t="s">
        <v>66</v>
      </c>
      <c r="C28" s="486"/>
      <c r="D28" s="487" t="s">
        <v>150</v>
      </c>
      <c r="E28" s="488"/>
      <c r="F28" s="488"/>
      <c r="G28" s="488"/>
      <c r="H28" s="488"/>
      <c r="I28" s="488"/>
      <c r="J28" s="488"/>
      <c r="K28" s="488"/>
      <c r="L28" s="488"/>
      <c r="M28" s="488"/>
      <c r="N28" s="488"/>
      <c r="O28" s="489"/>
      <c r="P28" s="555">
        <v>11000</v>
      </c>
      <c r="Q28" s="556"/>
      <c r="R28" s="556"/>
      <c r="S28" s="556"/>
      <c r="T28" s="557"/>
      <c r="U28" s="861"/>
      <c r="V28" s="862"/>
      <c r="W28" s="862"/>
      <c r="X28" s="862"/>
      <c r="Y28" s="863"/>
      <c r="Z28" s="861"/>
      <c r="AA28" s="862"/>
      <c r="AB28" s="862"/>
      <c r="AC28" s="862"/>
      <c r="AD28" s="862"/>
      <c r="AE28" s="864" t="str">
        <f t="shared" ref="AE28" si="8">IF(U28+Z28=0,"",U28+Z28)</f>
        <v/>
      </c>
      <c r="AF28" s="865"/>
      <c r="AG28" s="865"/>
      <c r="AH28" s="865"/>
      <c r="AI28" s="866"/>
      <c r="AJ28" s="536" t="str">
        <f t="shared" ref="AJ28" si="9">IFERROR(P28*AE28,"")</f>
        <v/>
      </c>
      <c r="AK28" s="536"/>
      <c r="AL28" s="536"/>
      <c r="AM28" s="536"/>
      <c r="AN28" s="536"/>
      <c r="AO28" s="536"/>
      <c r="AP28" s="536"/>
      <c r="AQ28" s="536"/>
      <c r="AR28" s="536"/>
      <c r="AS28" s="537"/>
      <c r="AT28" s="67"/>
      <c r="AU28" s="617" t="s">
        <v>111</v>
      </c>
      <c r="AV28" s="618"/>
      <c r="AW28" s="618"/>
      <c r="AX28" s="618"/>
      <c r="AY28" s="618"/>
      <c r="AZ28" s="618"/>
      <c r="BA28" s="618"/>
      <c r="BB28" s="618"/>
      <c r="BC28" s="618"/>
      <c r="BD28" s="618"/>
      <c r="BE28" s="618"/>
      <c r="BF28" s="618"/>
      <c r="BG28" s="618"/>
      <c r="BH28" s="618"/>
      <c r="BI28" s="618"/>
      <c r="BJ28" s="619"/>
    </row>
    <row r="29" spans="1:62" s="29" customFormat="1" ht="13.5" customHeight="1" thickBot="1" x14ac:dyDescent="0.2">
      <c r="A29" s="67"/>
      <c r="B29" s="507"/>
      <c r="C29" s="508"/>
      <c r="D29" s="509"/>
      <c r="E29" s="510"/>
      <c r="F29" s="510"/>
      <c r="G29" s="510"/>
      <c r="H29" s="510"/>
      <c r="I29" s="510"/>
      <c r="J29" s="510"/>
      <c r="K29" s="510"/>
      <c r="L29" s="510"/>
      <c r="M29" s="510"/>
      <c r="N29" s="510"/>
      <c r="O29" s="511"/>
      <c r="P29" s="563"/>
      <c r="Q29" s="564"/>
      <c r="R29" s="564"/>
      <c r="S29" s="564"/>
      <c r="T29" s="565"/>
      <c r="U29" s="867"/>
      <c r="V29" s="868"/>
      <c r="W29" s="868"/>
      <c r="X29" s="868"/>
      <c r="Y29" s="869"/>
      <c r="Z29" s="867"/>
      <c r="AA29" s="868"/>
      <c r="AB29" s="868"/>
      <c r="AC29" s="868"/>
      <c r="AD29" s="868"/>
      <c r="AE29" s="870"/>
      <c r="AF29" s="871"/>
      <c r="AG29" s="871"/>
      <c r="AH29" s="871"/>
      <c r="AI29" s="872"/>
      <c r="AJ29" s="550"/>
      <c r="AK29" s="550"/>
      <c r="AL29" s="550"/>
      <c r="AM29" s="550"/>
      <c r="AN29" s="550"/>
      <c r="AO29" s="550"/>
      <c r="AP29" s="550"/>
      <c r="AQ29" s="550"/>
      <c r="AR29" s="550"/>
      <c r="AS29" s="551"/>
      <c r="AT29" s="503"/>
      <c r="AU29" s="628" t="s">
        <v>32</v>
      </c>
      <c r="AV29" s="629"/>
      <c r="AW29" s="629"/>
      <c r="AX29" s="629"/>
      <c r="AY29" s="629"/>
      <c r="AZ29" s="629"/>
      <c r="BA29" s="629"/>
      <c r="BB29" s="629"/>
      <c r="BC29" s="629"/>
      <c r="BD29" s="629"/>
      <c r="BE29" s="629"/>
      <c r="BF29" s="629"/>
      <c r="BG29" s="629"/>
      <c r="BH29" s="629"/>
      <c r="BI29" s="629"/>
      <c r="BJ29" s="630"/>
    </row>
    <row r="30" spans="1:62" s="29" customFormat="1" ht="13.5" customHeight="1" thickBot="1" x14ac:dyDescent="0.2">
      <c r="A30" s="67"/>
      <c r="B30" s="485" t="s">
        <v>67</v>
      </c>
      <c r="C30" s="486"/>
      <c r="D30" s="487" t="s">
        <v>151</v>
      </c>
      <c r="E30" s="488"/>
      <c r="F30" s="488"/>
      <c r="G30" s="488"/>
      <c r="H30" s="488"/>
      <c r="I30" s="488"/>
      <c r="J30" s="488"/>
      <c r="K30" s="488"/>
      <c r="L30" s="488"/>
      <c r="M30" s="488"/>
      <c r="N30" s="488"/>
      <c r="O30" s="489"/>
      <c r="P30" s="555">
        <v>15950</v>
      </c>
      <c r="Q30" s="556"/>
      <c r="R30" s="556"/>
      <c r="S30" s="556"/>
      <c r="T30" s="557"/>
      <c r="U30" s="861"/>
      <c r="V30" s="862"/>
      <c r="W30" s="862"/>
      <c r="X30" s="862"/>
      <c r="Y30" s="863"/>
      <c r="Z30" s="861"/>
      <c r="AA30" s="862"/>
      <c r="AB30" s="862"/>
      <c r="AC30" s="862"/>
      <c r="AD30" s="862"/>
      <c r="AE30" s="864" t="str">
        <f t="shared" ref="AE30" si="10">IF(U30+Z30=0,"",U30+Z30)</f>
        <v/>
      </c>
      <c r="AF30" s="865"/>
      <c r="AG30" s="865"/>
      <c r="AH30" s="865"/>
      <c r="AI30" s="866"/>
      <c r="AJ30" s="536" t="str">
        <f t="shared" ref="AJ30" si="11">IFERROR(P30*AE30,"")</f>
        <v/>
      </c>
      <c r="AK30" s="536"/>
      <c r="AL30" s="536"/>
      <c r="AM30" s="536"/>
      <c r="AN30" s="536"/>
      <c r="AO30" s="536"/>
      <c r="AP30" s="536"/>
      <c r="AQ30" s="536"/>
      <c r="AR30" s="536"/>
      <c r="AS30" s="537"/>
      <c r="AT30" s="503"/>
      <c r="AU30" s="631"/>
      <c r="AV30" s="632"/>
      <c r="AW30" s="632"/>
      <c r="AX30" s="632"/>
      <c r="AY30" s="632"/>
      <c r="AZ30" s="632"/>
      <c r="BA30" s="632"/>
      <c r="BB30" s="632"/>
      <c r="BC30" s="632"/>
      <c r="BD30" s="632"/>
      <c r="BE30" s="632"/>
      <c r="BF30" s="632"/>
      <c r="BG30" s="632"/>
      <c r="BH30" s="632"/>
      <c r="BI30" s="67"/>
      <c r="BJ30" s="67"/>
    </row>
    <row r="31" spans="1:62" s="29" customFormat="1" ht="13.5" customHeight="1" x14ac:dyDescent="0.15">
      <c r="A31" s="67"/>
      <c r="B31" s="507"/>
      <c r="C31" s="508"/>
      <c r="D31" s="509"/>
      <c r="E31" s="510"/>
      <c r="F31" s="510"/>
      <c r="G31" s="510"/>
      <c r="H31" s="510"/>
      <c r="I31" s="510"/>
      <c r="J31" s="510"/>
      <c r="K31" s="510"/>
      <c r="L31" s="510"/>
      <c r="M31" s="510"/>
      <c r="N31" s="510"/>
      <c r="O31" s="511"/>
      <c r="P31" s="563"/>
      <c r="Q31" s="564"/>
      <c r="R31" s="564"/>
      <c r="S31" s="564"/>
      <c r="T31" s="565"/>
      <c r="U31" s="867"/>
      <c r="V31" s="868"/>
      <c r="W31" s="868"/>
      <c r="X31" s="868"/>
      <c r="Y31" s="869"/>
      <c r="Z31" s="867"/>
      <c r="AA31" s="868"/>
      <c r="AB31" s="868"/>
      <c r="AC31" s="868"/>
      <c r="AD31" s="868"/>
      <c r="AE31" s="870"/>
      <c r="AF31" s="871"/>
      <c r="AG31" s="871"/>
      <c r="AH31" s="871"/>
      <c r="AI31" s="872"/>
      <c r="AJ31" s="550"/>
      <c r="AK31" s="550"/>
      <c r="AL31" s="550"/>
      <c r="AM31" s="550"/>
      <c r="AN31" s="550"/>
      <c r="AO31" s="550"/>
      <c r="AP31" s="550"/>
      <c r="AQ31" s="550"/>
      <c r="AR31" s="550"/>
      <c r="AS31" s="551"/>
      <c r="AT31" s="503"/>
      <c r="AU31" s="577" t="s">
        <v>35</v>
      </c>
      <c r="AV31" s="578"/>
      <c r="AW31" s="578"/>
      <c r="AX31" s="578"/>
      <c r="AY31" s="578"/>
      <c r="AZ31" s="578"/>
      <c r="BA31" s="578"/>
      <c r="BB31" s="578"/>
      <c r="BC31" s="578"/>
      <c r="BD31" s="578"/>
      <c r="BE31" s="578"/>
      <c r="BF31" s="578"/>
      <c r="BG31" s="578"/>
      <c r="BH31" s="578"/>
      <c r="BI31" s="578"/>
      <c r="BJ31" s="579"/>
    </row>
    <row r="32" spans="1:62" s="29" customFormat="1" ht="13.5" customHeight="1" x14ac:dyDescent="0.15">
      <c r="A32" s="67"/>
      <c r="B32" s="485" t="s">
        <v>68</v>
      </c>
      <c r="C32" s="486"/>
      <c r="D32" s="487" t="s">
        <v>152</v>
      </c>
      <c r="E32" s="488"/>
      <c r="F32" s="488"/>
      <c r="G32" s="488"/>
      <c r="H32" s="488"/>
      <c r="I32" s="488"/>
      <c r="J32" s="488"/>
      <c r="K32" s="488"/>
      <c r="L32" s="488"/>
      <c r="M32" s="488"/>
      <c r="N32" s="488"/>
      <c r="O32" s="489"/>
      <c r="P32" s="555">
        <v>20900</v>
      </c>
      <c r="Q32" s="556"/>
      <c r="R32" s="556"/>
      <c r="S32" s="556"/>
      <c r="T32" s="557"/>
      <c r="U32" s="861"/>
      <c r="V32" s="862"/>
      <c r="W32" s="862"/>
      <c r="X32" s="862"/>
      <c r="Y32" s="863"/>
      <c r="Z32" s="861"/>
      <c r="AA32" s="862"/>
      <c r="AB32" s="862"/>
      <c r="AC32" s="862"/>
      <c r="AD32" s="862"/>
      <c r="AE32" s="864" t="str">
        <f t="shared" ref="AE32" si="12">IF(U32+Z32=0,"",U32+Z32)</f>
        <v/>
      </c>
      <c r="AF32" s="865"/>
      <c r="AG32" s="865"/>
      <c r="AH32" s="865"/>
      <c r="AI32" s="866"/>
      <c r="AJ32" s="536" t="str">
        <f t="shared" ref="AJ32" si="13">IFERROR(P32*AE32,"")</f>
        <v/>
      </c>
      <c r="AK32" s="536"/>
      <c r="AL32" s="536"/>
      <c r="AM32" s="536"/>
      <c r="AN32" s="536"/>
      <c r="AO32" s="536"/>
      <c r="AP32" s="536"/>
      <c r="AQ32" s="536"/>
      <c r="AR32" s="536"/>
      <c r="AS32" s="537"/>
      <c r="AT32" s="503"/>
      <c r="AU32" s="127"/>
      <c r="AV32" s="128"/>
      <c r="AW32" s="128"/>
      <c r="AX32" s="128"/>
      <c r="AY32" s="128"/>
      <c r="AZ32" s="128"/>
      <c r="BA32" s="128"/>
      <c r="BB32" s="128"/>
      <c r="BC32" s="128"/>
      <c r="BD32" s="128"/>
      <c r="BE32" s="128"/>
      <c r="BF32" s="128"/>
      <c r="BG32" s="128"/>
      <c r="BH32" s="128"/>
      <c r="BI32" s="128"/>
      <c r="BJ32" s="129"/>
    </row>
    <row r="33" spans="1:62" s="29" customFormat="1" ht="13.5" customHeight="1" x14ac:dyDescent="0.15">
      <c r="A33" s="67"/>
      <c r="B33" s="507"/>
      <c r="C33" s="508"/>
      <c r="D33" s="509"/>
      <c r="E33" s="510"/>
      <c r="F33" s="510"/>
      <c r="G33" s="510"/>
      <c r="H33" s="510"/>
      <c r="I33" s="510"/>
      <c r="J33" s="510"/>
      <c r="K33" s="510"/>
      <c r="L33" s="510"/>
      <c r="M33" s="510"/>
      <c r="N33" s="510"/>
      <c r="O33" s="511"/>
      <c r="P33" s="563"/>
      <c r="Q33" s="564"/>
      <c r="R33" s="564"/>
      <c r="S33" s="564"/>
      <c r="T33" s="565"/>
      <c r="U33" s="867"/>
      <c r="V33" s="868"/>
      <c r="W33" s="868"/>
      <c r="X33" s="868"/>
      <c r="Y33" s="869"/>
      <c r="Z33" s="867"/>
      <c r="AA33" s="868"/>
      <c r="AB33" s="868"/>
      <c r="AC33" s="868"/>
      <c r="AD33" s="868"/>
      <c r="AE33" s="870"/>
      <c r="AF33" s="871"/>
      <c r="AG33" s="871"/>
      <c r="AH33" s="871"/>
      <c r="AI33" s="872"/>
      <c r="AJ33" s="550"/>
      <c r="AK33" s="550"/>
      <c r="AL33" s="550"/>
      <c r="AM33" s="550"/>
      <c r="AN33" s="550"/>
      <c r="AO33" s="550"/>
      <c r="AP33" s="550"/>
      <c r="AQ33" s="550"/>
      <c r="AR33" s="550"/>
      <c r="AS33" s="551"/>
      <c r="AT33" s="503"/>
      <c r="AU33" s="589" t="s">
        <v>34</v>
      </c>
      <c r="AV33" s="590"/>
      <c r="AW33" s="882"/>
      <c r="AX33" s="882"/>
      <c r="AY33" s="882"/>
      <c r="AZ33" s="882"/>
      <c r="BA33" s="590" t="s">
        <v>0</v>
      </c>
      <c r="BB33" s="590"/>
      <c r="BC33" s="885"/>
      <c r="BD33" s="885"/>
      <c r="BE33" s="590" t="s">
        <v>1</v>
      </c>
      <c r="BF33" s="590"/>
      <c r="BG33" s="890"/>
      <c r="BH33" s="590" t="s">
        <v>33</v>
      </c>
      <c r="BI33" s="590"/>
      <c r="BJ33" s="595"/>
    </row>
    <row r="34" spans="1:62" s="29" customFormat="1" ht="13.5" customHeight="1" x14ac:dyDescent="0.15">
      <c r="A34" s="67"/>
      <c r="B34" s="485" t="s">
        <v>69</v>
      </c>
      <c r="C34" s="486"/>
      <c r="D34" s="487" t="s">
        <v>153</v>
      </c>
      <c r="E34" s="488"/>
      <c r="F34" s="488"/>
      <c r="G34" s="488"/>
      <c r="H34" s="488"/>
      <c r="I34" s="488"/>
      <c r="J34" s="488"/>
      <c r="K34" s="488"/>
      <c r="L34" s="488"/>
      <c r="M34" s="488"/>
      <c r="N34" s="488"/>
      <c r="O34" s="489"/>
      <c r="P34" s="555">
        <v>25850</v>
      </c>
      <c r="Q34" s="556"/>
      <c r="R34" s="556"/>
      <c r="S34" s="556"/>
      <c r="T34" s="557"/>
      <c r="U34" s="861"/>
      <c r="V34" s="862"/>
      <c r="W34" s="862"/>
      <c r="X34" s="862"/>
      <c r="Y34" s="863"/>
      <c r="Z34" s="861"/>
      <c r="AA34" s="862"/>
      <c r="AB34" s="862"/>
      <c r="AC34" s="862"/>
      <c r="AD34" s="862"/>
      <c r="AE34" s="864" t="str">
        <f t="shared" ref="AE34" si="14">IF(U34+Z34=0,"",U34+Z34)</f>
        <v/>
      </c>
      <c r="AF34" s="865"/>
      <c r="AG34" s="865"/>
      <c r="AH34" s="865"/>
      <c r="AI34" s="866"/>
      <c r="AJ34" s="536" t="str">
        <f t="shared" ref="AJ34" si="15">IFERROR(P34*AE34,"")</f>
        <v/>
      </c>
      <c r="AK34" s="536"/>
      <c r="AL34" s="536"/>
      <c r="AM34" s="536"/>
      <c r="AN34" s="536"/>
      <c r="AO34" s="536"/>
      <c r="AP34" s="536"/>
      <c r="AQ34" s="536"/>
      <c r="AR34" s="536"/>
      <c r="AS34" s="537"/>
      <c r="AT34" s="503"/>
      <c r="AU34" s="602"/>
      <c r="AV34" s="603"/>
      <c r="AW34" s="886"/>
      <c r="AX34" s="886"/>
      <c r="AY34" s="886"/>
      <c r="AZ34" s="886"/>
      <c r="BA34" s="603"/>
      <c r="BB34" s="603"/>
      <c r="BC34" s="889"/>
      <c r="BD34" s="889"/>
      <c r="BE34" s="603"/>
      <c r="BF34" s="603"/>
      <c r="BG34" s="891"/>
      <c r="BH34" s="603"/>
      <c r="BI34" s="603"/>
      <c r="BJ34" s="608"/>
    </row>
    <row r="35" spans="1:62" s="29" customFormat="1" ht="13.5" customHeight="1" x14ac:dyDescent="0.15">
      <c r="A35" s="67"/>
      <c r="B35" s="507"/>
      <c r="C35" s="508"/>
      <c r="D35" s="509"/>
      <c r="E35" s="510"/>
      <c r="F35" s="510"/>
      <c r="G35" s="510"/>
      <c r="H35" s="510"/>
      <c r="I35" s="510"/>
      <c r="J35" s="510"/>
      <c r="K35" s="510"/>
      <c r="L35" s="510"/>
      <c r="M35" s="510"/>
      <c r="N35" s="510"/>
      <c r="O35" s="511"/>
      <c r="P35" s="563"/>
      <c r="Q35" s="564"/>
      <c r="R35" s="564"/>
      <c r="S35" s="564"/>
      <c r="T35" s="565"/>
      <c r="U35" s="867"/>
      <c r="V35" s="868"/>
      <c r="W35" s="868"/>
      <c r="X35" s="868"/>
      <c r="Y35" s="869"/>
      <c r="Z35" s="867"/>
      <c r="AA35" s="868"/>
      <c r="AB35" s="868"/>
      <c r="AC35" s="868"/>
      <c r="AD35" s="868"/>
      <c r="AE35" s="870"/>
      <c r="AF35" s="871"/>
      <c r="AG35" s="871"/>
      <c r="AH35" s="871"/>
      <c r="AI35" s="872"/>
      <c r="AJ35" s="550"/>
      <c r="AK35" s="550"/>
      <c r="AL35" s="550"/>
      <c r="AM35" s="550"/>
      <c r="AN35" s="550"/>
      <c r="AO35" s="550"/>
      <c r="AP35" s="550"/>
      <c r="AQ35" s="550"/>
      <c r="AR35" s="550"/>
      <c r="AS35" s="551"/>
      <c r="AT35" s="503"/>
      <c r="AU35" s="617" t="s">
        <v>112</v>
      </c>
      <c r="AV35" s="618"/>
      <c r="AW35" s="618"/>
      <c r="AX35" s="618"/>
      <c r="AY35" s="618"/>
      <c r="AZ35" s="618"/>
      <c r="BA35" s="618"/>
      <c r="BB35" s="618"/>
      <c r="BC35" s="618"/>
      <c r="BD35" s="618"/>
      <c r="BE35" s="618"/>
      <c r="BF35" s="618"/>
      <c r="BG35" s="618"/>
      <c r="BH35" s="618"/>
      <c r="BI35" s="618"/>
      <c r="BJ35" s="619"/>
    </row>
    <row r="36" spans="1:62" s="29" customFormat="1" ht="13.5" customHeight="1" thickBot="1" x14ac:dyDescent="0.2">
      <c r="A36" s="67"/>
      <c r="B36" s="485" t="s">
        <v>70</v>
      </c>
      <c r="C36" s="486"/>
      <c r="D36" s="487" t="s">
        <v>154</v>
      </c>
      <c r="E36" s="488"/>
      <c r="F36" s="488"/>
      <c r="G36" s="488"/>
      <c r="H36" s="488"/>
      <c r="I36" s="488"/>
      <c r="J36" s="488"/>
      <c r="K36" s="488"/>
      <c r="L36" s="488"/>
      <c r="M36" s="488"/>
      <c r="N36" s="488"/>
      <c r="O36" s="489"/>
      <c r="P36" s="555">
        <v>30800</v>
      </c>
      <c r="Q36" s="556"/>
      <c r="R36" s="556"/>
      <c r="S36" s="556"/>
      <c r="T36" s="557"/>
      <c r="U36" s="861"/>
      <c r="V36" s="862"/>
      <c r="W36" s="862"/>
      <c r="X36" s="862"/>
      <c r="Y36" s="863"/>
      <c r="Z36" s="861"/>
      <c r="AA36" s="862"/>
      <c r="AB36" s="862"/>
      <c r="AC36" s="862"/>
      <c r="AD36" s="862"/>
      <c r="AE36" s="864" t="str">
        <f t="shared" ref="AE36" si="16">IF(U36+Z36=0,"",U36+Z36)</f>
        <v/>
      </c>
      <c r="AF36" s="865"/>
      <c r="AG36" s="865"/>
      <c r="AH36" s="865"/>
      <c r="AI36" s="866"/>
      <c r="AJ36" s="536" t="str">
        <f t="shared" ref="AJ36" si="17">IFERROR(P36*AE36,"")</f>
        <v/>
      </c>
      <c r="AK36" s="536"/>
      <c r="AL36" s="536"/>
      <c r="AM36" s="536"/>
      <c r="AN36" s="536"/>
      <c r="AO36" s="536"/>
      <c r="AP36" s="536"/>
      <c r="AQ36" s="536"/>
      <c r="AR36" s="536"/>
      <c r="AS36" s="537"/>
      <c r="AT36" s="503"/>
      <c r="AU36" s="628" t="s">
        <v>32</v>
      </c>
      <c r="AV36" s="629"/>
      <c r="AW36" s="629"/>
      <c r="AX36" s="629"/>
      <c r="AY36" s="629"/>
      <c r="AZ36" s="629"/>
      <c r="BA36" s="629"/>
      <c r="BB36" s="629"/>
      <c r="BC36" s="629"/>
      <c r="BD36" s="629"/>
      <c r="BE36" s="629"/>
      <c r="BF36" s="629"/>
      <c r="BG36" s="629"/>
      <c r="BH36" s="629"/>
      <c r="BI36" s="629"/>
      <c r="BJ36" s="630"/>
    </row>
    <row r="37" spans="1:62" s="29" customFormat="1" ht="13.5" customHeight="1" x14ac:dyDescent="0.15">
      <c r="A37" s="67"/>
      <c r="B37" s="507"/>
      <c r="C37" s="508"/>
      <c r="D37" s="509"/>
      <c r="E37" s="510"/>
      <c r="F37" s="510"/>
      <c r="G37" s="510"/>
      <c r="H37" s="510"/>
      <c r="I37" s="510"/>
      <c r="J37" s="510"/>
      <c r="K37" s="510"/>
      <c r="L37" s="510"/>
      <c r="M37" s="510"/>
      <c r="N37" s="510"/>
      <c r="O37" s="511"/>
      <c r="P37" s="563"/>
      <c r="Q37" s="564"/>
      <c r="R37" s="564"/>
      <c r="S37" s="564"/>
      <c r="T37" s="565"/>
      <c r="U37" s="867"/>
      <c r="V37" s="868"/>
      <c r="W37" s="868"/>
      <c r="X37" s="868"/>
      <c r="Y37" s="869"/>
      <c r="Z37" s="867"/>
      <c r="AA37" s="868"/>
      <c r="AB37" s="868"/>
      <c r="AC37" s="868"/>
      <c r="AD37" s="868"/>
      <c r="AE37" s="870"/>
      <c r="AF37" s="871"/>
      <c r="AG37" s="871"/>
      <c r="AH37" s="871"/>
      <c r="AI37" s="872"/>
      <c r="AJ37" s="550"/>
      <c r="AK37" s="550"/>
      <c r="AL37" s="550"/>
      <c r="AM37" s="550"/>
      <c r="AN37" s="550"/>
      <c r="AO37" s="550"/>
      <c r="AP37" s="550"/>
      <c r="AQ37" s="550"/>
      <c r="AR37" s="550"/>
      <c r="AS37" s="551"/>
      <c r="AT37" s="503"/>
      <c r="AU37" s="635"/>
      <c r="AV37" s="635"/>
      <c r="AW37" s="635"/>
      <c r="AX37" s="635"/>
      <c r="AY37" s="635"/>
      <c r="AZ37" s="635"/>
      <c r="BA37" s="635"/>
      <c r="BB37" s="635"/>
      <c r="BC37" s="635"/>
      <c r="BD37" s="635"/>
      <c r="BE37" s="635"/>
      <c r="BF37" s="635"/>
      <c r="BG37" s="635"/>
      <c r="BH37" s="635"/>
      <c r="BI37" s="635"/>
      <c r="BJ37" s="635"/>
    </row>
    <row r="38" spans="1:62" s="29" customFormat="1" ht="13.5" customHeight="1" x14ac:dyDescent="0.15">
      <c r="A38" s="67"/>
      <c r="B38" s="485" t="s">
        <v>71</v>
      </c>
      <c r="C38" s="486"/>
      <c r="D38" s="636" t="s">
        <v>155</v>
      </c>
      <c r="E38" s="637"/>
      <c r="F38" s="637"/>
      <c r="G38" s="637"/>
      <c r="H38" s="637"/>
      <c r="I38" s="637"/>
      <c r="J38" s="637"/>
      <c r="K38" s="637"/>
      <c r="L38" s="637"/>
      <c r="M38" s="637"/>
      <c r="N38" s="637"/>
      <c r="O38" s="638"/>
      <c r="P38" s="555">
        <v>50600</v>
      </c>
      <c r="Q38" s="556"/>
      <c r="R38" s="556"/>
      <c r="S38" s="556"/>
      <c r="T38" s="557"/>
      <c r="U38" s="861"/>
      <c r="V38" s="862"/>
      <c r="W38" s="862"/>
      <c r="X38" s="862"/>
      <c r="Y38" s="863"/>
      <c r="Z38" s="861"/>
      <c r="AA38" s="862"/>
      <c r="AB38" s="862"/>
      <c r="AC38" s="862"/>
      <c r="AD38" s="862"/>
      <c r="AE38" s="864" t="str">
        <f t="shared" ref="AE38" si="18">IF(U38+Z38=0,"",U38+Z38)</f>
        <v/>
      </c>
      <c r="AF38" s="865"/>
      <c r="AG38" s="865"/>
      <c r="AH38" s="865"/>
      <c r="AI38" s="866"/>
      <c r="AJ38" s="536" t="str">
        <f t="shared" ref="AJ38" si="19">IFERROR(P38*AE38,"")</f>
        <v/>
      </c>
      <c r="AK38" s="536"/>
      <c r="AL38" s="536"/>
      <c r="AM38" s="536"/>
      <c r="AN38" s="536"/>
      <c r="AO38" s="536"/>
      <c r="AP38" s="536"/>
      <c r="AQ38" s="536"/>
      <c r="AR38" s="536"/>
      <c r="AS38" s="537"/>
      <c r="AT38" s="503"/>
      <c r="AU38" s="659"/>
      <c r="AV38" s="659"/>
      <c r="AW38" s="659"/>
      <c r="AX38" s="659"/>
      <c r="AY38" s="659"/>
      <c r="AZ38" s="659"/>
      <c r="BA38" s="659"/>
      <c r="BB38" s="659"/>
      <c r="BC38" s="659"/>
      <c r="BD38" s="659"/>
      <c r="BE38" s="659"/>
      <c r="BF38" s="659"/>
      <c r="BG38" s="659"/>
      <c r="BH38" s="659"/>
      <c r="BI38" s="67"/>
      <c r="BJ38" s="67"/>
    </row>
    <row r="39" spans="1:62" s="29" customFormat="1" ht="13.5" customHeight="1" thickBot="1" x14ac:dyDescent="0.2">
      <c r="A39" s="67"/>
      <c r="B39" s="507"/>
      <c r="C39" s="508"/>
      <c r="D39" s="639"/>
      <c r="E39" s="640"/>
      <c r="F39" s="640"/>
      <c r="G39" s="640"/>
      <c r="H39" s="640"/>
      <c r="I39" s="640"/>
      <c r="J39" s="640"/>
      <c r="K39" s="640"/>
      <c r="L39" s="640"/>
      <c r="M39" s="640"/>
      <c r="N39" s="640"/>
      <c r="O39" s="641"/>
      <c r="P39" s="563"/>
      <c r="Q39" s="564"/>
      <c r="R39" s="564"/>
      <c r="S39" s="564"/>
      <c r="T39" s="565"/>
      <c r="U39" s="879"/>
      <c r="V39" s="880"/>
      <c r="W39" s="880"/>
      <c r="X39" s="880"/>
      <c r="Y39" s="881"/>
      <c r="Z39" s="879"/>
      <c r="AA39" s="880"/>
      <c r="AB39" s="880"/>
      <c r="AC39" s="880"/>
      <c r="AD39" s="880"/>
      <c r="AE39" s="870"/>
      <c r="AF39" s="871"/>
      <c r="AG39" s="871"/>
      <c r="AH39" s="871"/>
      <c r="AI39" s="872"/>
      <c r="AJ39" s="550"/>
      <c r="AK39" s="550"/>
      <c r="AL39" s="550"/>
      <c r="AM39" s="550"/>
      <c r="AN39" s="550"/>
      <c r="AO39" s="550"/>
      <c r="AP39" s="550"/>
      <c r="AQ39" s="550"/>
      <c r="AR39" s="550"/>
      <c r="AS39" s="551"/>
      <c r="AT39" s="503"/>
      <c r="AU39" s="659"/>
      <c r="AV39" s="659"/>
      <c r="AW39" s="659"/>
      <c r="AX39" s="659"/>
      <c r="AY39" s="659"/>
      <c r="AZ39" s="659"/>
      <c r="BA39" s="659"/>
      <c r="BB39" s="659"/>
      <c r="BC39" s="659"/>
      <c r="BD39" s="659"/>
      <c r="BE39" s="659"/>
      <c r="BF39" s="659"/>
      <c r="BG39" s="659"/>
      <c r="BH39" s="659"/>
      <c r="BI39" s="67"/>
      <c r="BJ39" s="67"/>
    </row>
    <row r="40" spans="1:62" s="29" customFormat="1" ht="13.5" customHeight="1" x14ac:dyDescent="0.15">
      <c r="A40" s="67"/>
      <c r="B40" s="566" t="s">
        <v>92</v>
      </c>
      <c r="C40" s="567"/>
      <c r="D40" s="642" t="s">
        <v>156</v>
      </c>
      <c r="E40" s="643"/>
      <c r="F40" s="643"/>
      <c r="G40" s="643"/>
      <c r="H40" s="643"/>
      <c r="I40" s="643"/>
      <c r="J40" s="643"/>
      <c r="K40" s="643"/>
      <c r="L40" s="643"/>
      <c r="M40" s="643"/>
      <c r="N40" s="643"/>
      <c r="O40" s="644"/>
      <c r="P40" s="645">
        <v>33990</v>
      </c>
      <c r="Q40" s="646"/>
      <c r="R40" s="646"/>
      <c r="S40" s="646"/>
      <c r="T40" s="647"/>
      <c r="U40" s="861"/>
      <c r="V40" s="862"/>
      <c r="W40" s="862"/>
      <c r="X40" s="862"/>
      <c r="Y40" s="863"/>
      <c r="Z40" s="892"/>
      <c r="AA40" s="892"/>
      <c r="AB40" s="892"/>
      <c r="AC40" s="892"/>
      <c r="AD40" s="893"/>
      <c r="AE40" s="864" t="str">
        <f t="shared" ref="AE40" si="20">IF(U40+Z40=0,"",U40+Z40)</f>
        <v/>
      </c>
      <c r="AF40" s="865"/>
      <c r="AG40" s="865"/>
      <c r="AH40" s="865"/>
      <c r="AI40" s="866"/>
      <c r="AJ40" s="536" t="str">
        <f t="shared" ref="AJ40" si="21">IFERROR(P40*AE40,"")</f>
        <v/>
      </c>
      <c r="AK40" s="536"/>
      <c r="AL40" s="536"/>
      <c r="AM40" s="536"/>
      <c r="AN40" s="536"/>
      <c r="AO40" s="536"/>
      <c r="AP40" s="536"/>
      <c r="AQ40" s="536"/>
      <c r="AR40" s="536"/>
      <c r="AS40" s="537"/>
      <c r="AT40" s="503"/>
      <c r="AU40" s="662" t="s">
        <v>30</v>
      </c>
      <c r="AV40" s="663"/>
      <c r="AW40" s="664"/>
      <c r="AX40" s="894"/>
      <c r="AY40" s="748"/>
      <c r="AZ40" s="748"/>
      <c r="BA40" s="748"/>
      <c r="BB40" s="748"/>
      <c r="BC40" s="748"/>
      <c r="BD40" s="748"/>
      <c r="BE40" s="748"/>
      <c r="BF40" s="748"/>
      <c r="BG40" s="748"/>
      <c r="BH40" s="895"/>
      <c r="BI40" s="67"/>
      <c r="BJ40" s="67"/>
    </row>
    <row r="41" spans="1:62" s="29" customFormat="1" ht="13.5" customHeight="1" x14ac:dyDescent="0.15">
      <c r="A41" s="67"/>
      <c r="B41" s="507"/>
      <c r="C41" s="508"/>
      <c r="D41" s="648"/>
      <c r="E41" s="649"/>
      <c r="F41" s="649"/>
      <c r="G41" s="649"/>
      <c r="H41" s="649"/>
      <c r="I41" s="649"/>
      <c r="J41" s="649"/>
      <c r="K41" s="649"/>
      <c r="L41" s="649"/>
      <c r="M41" s="649"/>
      <c r="N41" s="649"/>
      <c r="O41" s="650"/>
      <c r="P41" s="651"/>
      <c r="Q41" s="652"/>
      <c r="R41" s="652"/>
      <c r="S41" s="652"/>
      <c r="T41" s="653"/>
      <c r="U41" s="879"/>
      <c r="V41" s="880"/>
      <c r="W41" s="880"/>
      <c r="X41" s="880"/>
      <c r="Y41" s="881"/>
      <c r="Z41" s="892"/>
      <c r="AA41" s="892"/>
      <c r="AB41" s="892"/>
      <c r="AC41" s="892"/>
      <c r="AD41" s="893"/>
      <c r="AE41" s="870"/>
      <c r="AF41" s="871"/>
      <c r="AG41" s="871"/>
      <c r="AH41" s="871"/>
      <c r="AI41" s="872"/>
      <c r="AJ41" s="550"/>
      <c r="AK41" s="550"/>
      <c r="AL41" s="550"/>
      <c r="AM41" s="550"/>
      <c r="AN41" s="550"/>
      <c r="AO41" s="550"/>
      <c r="AP41" s="550"/>
      <c r="AQ41" s="550"/>
      <c r="AR41" s="550"/>
      <c r="AS41" s="551"/>
      <c r="AT41" s="503"/>
      <c r="AU41" s="668"/>
      <c r="AV41" s="669"/>
      <c r="AW41" s="670"/>
      <c r="AX41" s="896"/>
      <c r="AY41" s="63"/>
      <c r="AZ41" s="63"/>
      <c r="BA41" s="63"/>
      <c r="BB41" s="63"/>
      <c r="BC41" s="63"/>
      <c r="BD41" s="63"/>
      <c r="BE41" s="63"/>
      <c r="BF41" s="63"/>
      <c r="BG41" s="63"/>
      <c r="BH41" s="897"/>
      <c r="BI41" s="67"/>
      <c r="BJ41" s="67"/>
    </row>
    <row r="42" spans="1:62" s="29" customFormat="1" ht="13.5" customHeight="1" thickBot="1" x14ac:dyDescent="0.2">
      <c r="A42" s="67"/>
      <c r="B42" s="485" t="s">
        <v>93</v>
      </c>
      <c r="C42" s="486"/>
      <c r="D42" s="654" t="s">
        <v>157</v>
      </c>
      <c r="E42" s="655"/>
      <c r="F42" s="655"/>
      <c r="G42" s="655"/>
      <c r="H42" s="655"/>
      <c r="I42" s="655"/>
      <c r="J42" s="655"/>
      <c r="K42" s="655"/>
      <c r="L42" s="655"/>
      <c r="M42" s="655"/>
      <c r="N42" s="655"/>
      <c r="O42" s="656"/>
      <c r="P42" s="555">
        <v>55990</v>
      </c>
      <c r="Q42" s="657"/>
      <c r="R42" s="657"/>
      <c r="S42" s="657"/>
      <c r="T42" s="658"/>
      <c r="U42" s="861"/>
      <c r="V42" s="862"/>
      <c r="W42" s="862"/>
      <c r="X42" s="862"/>
      <c r="Y42" s="863"/>
      <c r="Z42" s="861"/>
      <c r="AA42" s="862"/>
      <c r="AB42" s="862"/>
      <c r="AC42" s="862"/>
      <c r="AD42" s="862"/>
      <c r="AE42" s="864" t="str">
        <f t="shared" ref="AE42" si="22">IF(U42+Z42=0,"",U42+Z42)</f>
        <v/>
      </c>
      <c r="AF42" s="865"/>
      <c r="AG42" s="865"/>
      <c r="AH42" s="865"/>
      <c r="AI42" s="866"/>
      <c r="AJ42" s="536" t="str">
        <f t="shared" ref="AJ42" si="23">IFERROR(P42*AE42,"")</f>
        <v/>
      </c>
      <c r="AK42" s="536"/>
      <c r="AL42" s="536"/>
      <c r="AM42" s="536"/>
      <c r="AN42" s="536"/>
      <c r="AO42" s="536"/>
      <c r="AP42" s="536"/>
      <c r="AQ42" s="536"/>
      <c r="AR42" s="536"/>
      <c r="AS42" s="537"/>
      <c r="AT42" s="503"/>
      <c r="AU42" s="682"/>
      <c r="AV42" s="683"/>
      <c r="AW42" s="684"/>
      <c r="AX42" s="898"/>
      <c r="AY42" s="899"/>
      <c r="AZ42" s="899"/>
      <c r="BA42" s="899"/>
      <c r="BB42" s="899"/>
      <c r="BC42" s="899"/>
      <c r="BD42" s="899"/>
      <c r="BE42" s="899"/>
      <c r="BF42" s="899"/>
      <c r="BG42" s="899"/>
      <c r="BH42" s="900"/>
      <c r="BI42" s="67"/>
      <c r="BJ42" s="67"/>
    </row>
    <row r="43" spans="1:62" s="29" customFormat="1" ht="13.5" customHeight="1" x14ac:dyDescent="0.15">
      <c r="A43" s="67"/>
      <c r="B43" s="507"/>
      <c r="C43" s="508"/>
      <c r="D43" s="648"/>
      <c r="E43" s="649"/>
      <c r="F43" s="649"/>
      <c r="G43" s="649"/>
      <c r="H43" s="649"/>
      <c r="I43" s="649"/>
      <c r="J43" s="649"/>
      <c r="K43" s="649"/>
      <c r="L43" s="649"/>
      <c r="M43" s="649"/>
      <c r="N43" s="649"/>
      <c r="O43" s="650"/>
      <c r="P43" s="651"/>
      <c r="Q43" s="652"/>
      <c r="R43" s="652"/>
      <c r="S43" s="652"/>
      <c r="T43" s="653"/>
      <c r="U43" s="879"/>
      <c r="V43" s="880"/>
      <c r="W43" s="880"/>
      <c r="X43" s="880"/>
      <c r="Y43" s="881"/>
      <c r="Z43" s="867"/>
      <c r="AA43" s="868"/>
      <c r="AB43" s="868"/>
      <c r="AC43" s="868"/>
      <c r="AD43" s="868"/>
      <c r="AE43" s="870"/>
      <c r="AF43" s="871"/>
      <c r="AG43" s="871"/>
      <c r="AH43" s="871"/>
      <c r="AI43" s="872"/>
      <c r="AJ43" s="550"/>
      <c r="AK43" s="550"/>
      <c r="AL43" s="550"/>
      <c r="AM43" s="550"/>
      <c r="AN43" s="550"/>
      <c r="AO43" s="550"/>
      <c r="AP43" s="550"/>
      <c r="AQ43" s="550"/>
      <c r="AR43" s="550"/>
      <c r="AS43" s="551"/>
      <c r="AT43" s="503"/>
      <c r="AU43" s="696" t="s">
        <v>28</v>
      </c>
      <c r="AV43" s="697"/>
      <c r="AW43" s="697"/>
      <c r="AX43" s="697"/>
      <c r="AY43" s="697"/>
      <c r="AZ43" s="697"/>
      <c r="BA43" s="697"/>
      <c r="BB43" s="697"/>
      <c r="BC43" s="697"/>
      <c r="BD43" s="697"/>
      <c r="BE43" s="697"/>
      <c r="BF43" s="697"/>
      <c r="BG43" s="697"/>
      <c r="BH43" s="698"/>
      <c r="BI43" s="67"/>
      <c r="BJ43" s="67"/>
    </row>
    <row r="44" spans="1:62" s="29" customFormat="1" ht="13.5" customHeight="1" x14ac:dyDescent="0.15">
      <c r="A44" s="67"/>
      <c r="B44" s="485" t="s">
        <v>136</v>
      </c>
      <c r="C44" s="486"/>
      <c r="D44" s="654" t="s">
        <v>158</v>
      </c>
      <c r="E44" s="655"/>
      <c r="F44" s="655"/>
      <c r="G44" s="655"/>
      <c r="H44" s="655"/>
      <c r="I44" s="655"/>
      <c r="J44" s="655"/>
      <c r="K44" s="655"/>
      <c r="L44" s="655"/>
      <c r="M44" s="655"/>
      <c r="N44" s="655"/>
      <c r="O44" s="656"/>
      <c r="P44" s="555">
        <v>77990</v>
      </c>
      <c r="Q44" s="657"/>
      <c r="R44" s="657"/>
      <c r="S44" s="657"/>
      <c r="T44" s="658"/>
      <c r="U44" s="861"/>
      <c r="V44" s="862"/>
      <c r="W44" s="862"/>
      <c r="X44" s="862"/>
      <c r="Y44" s="863"/>
      <c r="Z44" s="861"/>
      <c r="AA44" s="862"/>
      <c r="AB44" s="862"/>
      <c r="AC44" s="862"/>
      <c r="AD44" s="862"/>
      <c r="AE44" s="864" t="str">
        <f t="shared" ref="AE44" si="24">IF(U44+Z44=0,"",U44+Z44)</f>
        <v/>
      </c>
      <c r="AF44" s="865"/>
      <c r="AG44" s="865"/>
      <c r="AH44" s="865"/>
      <c r="AI44" s="866"/>
      <c r="AJ44" s="536" t="str">
        <f t="shared" ref="AJ44" si="25">IFERROR(P44*AE44,"")</f>
        <v/>
      </c>
      <c r="AK44" s="536"/>
      <c r="AL44" s="536"/>
      <c r="AM44" s="536"/>
      <c r="AN44" s="536"/>
      <c r="AO44" s="536"/>
      <c r="AP44" s="536"/>
      <c r="AQ44" s="536"/>
      <c r="AR44" s="536"/>
      <c r="AS44" s="537"/>
      <c r="AT44" s="503"/>
      <c r="AU44" s="701"/>
      <c r="AV44" s="702"/>
      <c r="AW44" s="702"/>
      <c r="AX44" s="702"/>
      <c r="AY44" s="702"/>
      <c r="AZ44" s="702"/>
      <c r="BA44" s="702"/>
      <c r="BB44" s="702"/>
      <c r="BC44" s="702"/>
      <c r="BD44" s="702"/>
      <c r="BE44" s="702"/>
      <c r="BF44" s="702"/>
      <c r="BG44" s="702"/>
      <c r="BH44" s="703"/>
      <c r="BI44" s="67"/>
      <c r="BJ44" s="67"/>
    </row>
    <row r="45" spans="1:62" s="29" customFormat="1" ht="13.5" customHeight="1" x14ac:dyDescent="0.15">
      <c r="A45" s="67"/>
      <c r="B45" s="507"/>
      <c r="C45" s="508"/>
      <c r="D45" s="648"/>
      <c r="E45" s="649"/>
      <c r="F45" s="649"/>
      <c r="G45" s="649"/>
      <c r="H45" s="649"/>
      <c r="I45" s="649"/>
      <c r="J45" s="649"/>
      <c r="K45" s="649"/>
      <c r="L45" s="649"/>
      <c r="M45" s="649"/>
      <c r="N45" s="649"/>
      <c r="O45" s="650"/>
      <c r="P45" s="651"/>
      <c r="Q45" s="652"/>
      <c r="R45" s="652"/>
      <c r="S45" s="652"/>
      <c r="T45" s="653"/>
      <c r="U45" s="879"/>
      <c r="V45" s="880"/>
      <c r="W45" s="880"/>
      <c r="X45" s="880"/>
      <c r="Y45" s="881"/>
      <c r="Z45" s="867"/>
      <c r="AA45" s="868"/>
      <c r="AB45" s="868"/>
      <c r="AC45" s="868"/>
      <c r="AD45" s="868"/>
      <c r="AE45" s="870"/>
      <c r="AF45" s="871"/>
      <c r="AG45" s="871"/>
      <c r="AH45" s="871"/>
      <c r="AI45" s="872"/>
      <c r="AJ45" s="550"/>
      <c r="AK45" s="550"/>
      <c r="AL45" s="550"/>
      <c r="AM45" s="550"/>
      <c r="AN45" s="550"/>
      <c r="AO45" s="550"/>
      <c r="AP45" s="550"/>
      <c r="AQ45" s="550"/>
      <c r="AR45" s="550"/>
      <c r="AS45" s="551"/>
      <c r="AT45" s="503"/>
      <c r="AU45" s="701"/>
      <c r="AV45" s="702"/>
      <c r="AW45" s="702"/>
      <c r="AX45" s="702"/>
      <c r="AY45" s="702"/>
      <c r="AZ45" s="702"/>
      <c r="BA45" s="702"/>
      <c r="BB45" s="702"/>
      <c r="BC45" s="702"/>
      <c r="BD45" s="702"/>
      <c r="BE45" s="702"/>
      <c r="BF45" s="702"/>
      <c r="BG45" s="702"/>
      <c r="BH45" s="703"/>
      <c r="BI45" s="67"/>
      <c r="BJ45" s="67"/>
    </row>
    <row r="46" spans="1:62" s="29" customFormat="1" ht="13.5" customHeight="1" x14ac:dyDescent="0.15">
      <c r="A46" s="67"/>
      <c r="B46" s="485" t="s">
        <v>138</v>
      </c>
      <c r="C46" s="486"/>
      <c r="D46" s="654" t="s">
        <v>159</v>
      </c>
      <c r="E46" s="655"/>
      <c r="F46" s="655"/>
      <c r="G46" s="655"/>
      <c r="H46" s="655"/>
      <c r="I46" s="655"/>
      <c r="J46" s="655"/>
      <c r="K46" s="655"/>
      <c r="L46" s="655"/>
      <c r="M46" s="655"/>
      <c r="N46" s="655"/>
      <c r="O46" s="656"/>
      <c r="P46" s="555">
        <v>110990</v>
      </c>
      <c r="Q46" s="657"/>
      <c r="R46" s="657"/>
      <c r="S46" s="657"/>
      <c r="T46" s="658"/>
      <c r="U46" s="861"/>
      <c r="V46" s="862"/>
      <c r="W46" s="862"/>
      <c r="X46" s="862"/>
      <c r="Y46" s="863"/>
      <c r="Z46" s="861"/>
      <c r="AA46" s="862"/>
      <c r="AB46" s="862"/>
      <c r="AC46" s="862"/>
      <c r="AD46" s="862"/>
      <c r="AE46" s="864" t="str">
        <f t="shared" ref="AE46" si="26">IF(U46+Z46=0,"",U46+Z46)</f>
        <v/>
      </c>
      <c r="AF46" s="865"/>
      <c r="AG46" s="865"/>
      <c r="AH46" s="865"/>
      <c r="AI46" s="866"/>
      <c r="AJ46" s="536" t="str">
        <f t="shared" ref="AJ46" si="27">IFERROR(P46*AE46,"")</f>
        <v/>
      </c>
      <c r="AK46" s="536"/>
      <c r="AL46" s="536"/>
      <c r="AM46" s="536"/>
      <c r="AN46" s="536"/>
      <c r="AO46" s="536"/>
      <c r="AP46" s="536"/>
      <c r="AQ46" s="536"/>
      <c r="AR46" s="536"/>
      <c r="AS46" s="537"/>
      <c r="AT46" s="503"/>
      <c r="AU46" s="701"/>
      <c r="AV46" s="702"/>
      <c r="AW46" s="702"/>
      <c r="AX46" s="702"/>
      <c r="AY46" s="702"/>
      <c r="AZ46" s="702"/>
      <c r="BA46" s="702"/>
      <c r="BB46" s="702"/>
      <c r="BC46" s="702"/>
      <c r="BD46" s="702"/>
      <c r="BE46" s="702"/>
      <c r="BF46" s="702"/>
      <c r="BG46" s="702"/>
      <c r="BH46" s="703"/>
      <c r="BI46" s="67"/>
      <c r="BJ46" s="67"/>
    </row>
    <row r="47" spans="1:62" s="29" customFormat="1" ht="13.5" customHeight="1" thickBot="1" x14ac:dyDescent="0.2">
      <c r="A47" s="67"/>
      <c r="B47" s="939"/>
      <c r="C47" s="940"/>
      <c r="D47" s="941"/>
      <c r="E47" s="942"/>
      <c r="F47" s="942"/>
      <c r="G47" s="942"/>
      <c r="H47" s="942"/>
      <c r="I47" s="942"/>
      <c r="J47" s="942"/>
      <c r="K47" s="942"/>
      <c r="L47" s="942"/>
      <c r="M47" s="942"/>
      <c r="N47" s="942"/>
      <c r="O47" s="943"/>
      <c r="P47" s="944"/>
      <c r="Q47" s="945"/>
      <c r="R47" s="945"/>
      <c r="S47" s="945"/>
      <c r="T47" s="946"/>
      <c r="U47" s="879"/>
      <c r="V47" s="880"/>
      <c r="W47" s="880"/>
      <c r="X47" s="880"/>
      <c r="Y47" s="881"/>
      <c r="Z47" s="879"/>
      <c r="AA47" s="880"/>
      <c r="AB47" s="880"/>
      <c r="AC47" s="880"/>
      <c r="AD47" s="880"/>
      <c r="AE47" s="901"/>
      <c r="AF47" s="902"/>
      <c r="AG47" s="902"/>
      <c r="AH47" s="902"/>
      <c r="AI47" s="903"/>
      <c r="AJ47" s="550"/>
      <c r="AK47" s="550"/>
      <c r="AL47" s="550"/>
      <c r="AM47" s="550"/>
      <c r="AN47" s="550"/>
      <c r="AO47" s="550"/>
      <c r="AP47" s="550"/>
      <c r="AQ47" s="550"/>
      <c r="AR47" s="550"/>
      <c r="AS47" s="551"/>
      <c r="AT47" s="503"/>
      <c r="AU47" s="701"/>
      <c r="AV47" s="702"/>
      <c r="AW47" s="702"/>
      <c r="AX47" s="702"/>
      <c r="AY47" s="702"/>
      <c r="AZ47" s="702"/>
      <c r="BA47" s="702"/>
      <c r="BB47" s="702"/>
      <c r="BC47" s="702"/>
      <c r="BD47" s="702"/>
      <c r="BE47" s="702"/>
      <c r="BF47" s="702"/>
      <c r="BG47" s="702"/>
      <c r="BH47" s="703"/>
      <c r="BI47" s="67"/>
      <c r="BJ47" s="67"/>
    </row>
    <row r="48" spans="1:62" s="29" customFormat="1" ht="12.75" customHeight="1" thickTop="1" x14ac:dyDescent="0.15">
      <c r="A48" s="67"/>
      <c r="B48" s="717" t="s">
        <v>29</v>
      </c>
      <c r="C48" s="718"/>
      <c r="D48" s="718"/>
      <c r="E48" s="718"/>
      <c r="F48" s="718"/>
      <c r="G48" s="718"/>
      <c r="H48" s="718"/>
      <c r="I48" s="718"/>
      <c r="J48" s="718"/>
      <c r="K48" s="718"/>
      <c r="L48" s="718"/>
      <c r="M48" s="718"/>
      <c r="N48" s="718"/>
      <c r="O48" s="718"/>
      <c r="P48" s="718"/>
      <c r="Q48" s="718"/>
      <c r="R48" s="718"/>
      <c r="S48" s="718"/>
      <c r="T48" s="719"/>
      <c r="U48" s="904" t="str">
        <f>IF(SUM(U18:Y47)=0,"",SUM(U18:Y47))</f>
        <v/>
      </c>
      <c r="V48" s="905"/>
      <c r="W48" s="905"/>
      <c r="X48" s="905"/>
      <c r="Y48" s="906"/>
      <c r="Z48" s="904" t="str">
        <f>IF(SUM(Z18:AD47)=0,"",SUM(Z18:AD47))</f>
        <v/>
      </c>
      <c r="AA48" s="905"/>
      <c r="AB48" s="905"/>
      <c r="AC48" s="905"/>
      <c r="AD48" s="905"/>
      <c r="AE48" s="907" t="str">
        <f>IF(SUM(AE18:AI47)=0,"",SUM(AE18:AI47))</f>
        <v/>
      </c>
      <c r="AF48" s="905"/>
      <c r="AG48" s="905"/>
      <c r="AH48" s="905"/>
      <c r="AI48" s="908"/>
      <c r="AJ48" s="909" t="str">
        <f>IF(SUM(AJ18:AS47)=0,"",SUM(AJ18:AS47))</f>
        <v/>
      </c>
      <c r="AK48" s="909"/>
      <c r="AL48" s="909"/>
      <c r="AM48" s="909"/>
      <c r="AN48" s="909"/>
      <c r="AO48" s="909"/>
      <c r="AP48" s="909"/>
      <c r="AQ48" s="909"/>
      <c r="AR48" s="909"/>
      <c r="AS48" s="910"/>
      <c r="AT48" s="727"/>
      <c r="AU48" s="701"/>
      <c r="AV48" s="702"/>
      <c r="AW48" s="702"/>
      <c r="AX48" s="702"/>
      <c r="AY48" s="702"/>
      <c r="AZ48" s="702"/>
      <c r="BA48" s="702"/>
      <c r="BB48" s="702"/>
      <c r="BC48" s="702"/>
      <c r="BD48" s="702"/>
      <c r="BE48" s="702"/>
      <c r="BF48" s="702"/>
      <c r="BG48" s="702"/>
      <c r="BH48" s="703"/>
      <c r="BI48" s="67"/>
      <c r="BJ48" s="67"/>
    </row>
    <row r="49" spans="1:63" s="29" customFormat="1" ht="12.75" customHeight="1" x14ac:dyDescent="0.15">
      <c r="A49" s="67"/>
      <c r="B49" s="728"/>
      <c r="C49" s="729"/>
      <c r="D49" s="729"/>
      <c r="E49" s="729"/>
      <c r="F49" s="729"/>
      <c r="G49" s="729"/>
      <c r="H49" s="729"/>
      <c r="I49" s="729"/>
      <c r="J49" s="729"/>
      <c r="K49" s="729"/>
      <c r="L49" s="729"/>
      <c r="M49" s="729"/>
      <c r="N49" s="729"/>
      <c r="O49" s="729"/>
      <c r="P49" s="729"/>
      <c r="Q49" s="729"/>
      <c r="R49" s="729"/>
      <c r="S49" s="729"/>
      <c r="T49" s="730"/>
      <c r="U49" s="911"/>
      <c r="V49" s="902"/>
      <c r="W49" s="902"/>
      <c r="X49" s="902"/>
      <c r="Y49" s="912"/>
      <c r="Z49" s="911"/>
      <c r="AA49" s="902"/>
      <c r="AB49" s="902"/>
      <c r="AC49" s="902"/>
      <c r="AD49" s="902"/>
      <c r="AE49" s="901"/>
      <c r="AF49" s="902"/>
      <c r="AG49" s="902"/>
      <c r="AH49" s="902"/>
      <c r="AI49" s="903"/>
      <c r="AJ49" s="913"/>
      <c r="AK49" s="913"/>
      <c r="AL49" s="913"/>
      <c r="AM49" s="913"/>
      <c r="AN49" s="913"/>
      <c r="AO49" s="913"/>
      <c r="AP49" s="913"/>
      <c r="AQ49" s="913"/>
      <c r="AR49" s="913"/>
      <c r="AS49" s="914"/>
      <c r="AT49" s="727"/>
      <c r="AU49" s="701"/>
      <c r="AV49" s="702"/>
      <c r="AW49" s="702"/>
      <c r="AX49" s="702"/>
      <c r="AY49" s="702"/>
      <c r="AZ49" s="702"/>
      <c r="BA49" s="702"/>
      <c r="BB49" s="702"/>
      <c r="BC49" s="702"/>
      <c r="BD49" s="702"/>
      <c r="BE49" s="702"/>
      <c r="BF49" s="702"/>
      <c r="BG49" s="702"/>
      <c r="BH49" s="703"/>
      <c r="BI49" s="736"/>
      <c r="BJ49" s="736"/>
      <c r="BK49" s="28"/>
    </row>
    <row r="50" spans="1:63" s="29" customFormat="1" ht="12.75" customHeight="1" thickBot="1" x14ac:dyDescent="0.2">
      <c r="A50" s="67"/>
      <c r="B50" s="737"/>
      <c r="C50" s="738"/>
      <c r="D50" s="738"/>
      <c r="E50" s="738"/>
      <c r="F50" s="738"/>
      <c r="G50" s="738"/>
      <c r="H50" s="738"/>
      <c r="I50" s="738"/>
      <c r="J50" s="738"/>
      <c r="K50" s="738"/>
      <c r="L50" s="738"/>
      <c r="M50" s="738"/>
      <c r="N50" s="738"/>
      <c r="O50" s="738"/>
      <c r="P50" s="738"/>
      <c r="Q50" s="738"/>
      <c r="R50" s="738"/>
      <c r="S50" s="738"/>
      <c r="T50" s="739"/>
      <c r="U50" s="915"/>
      <c r="V50" s="916"/>
      <c r="W50" s="916"/>
      <c r="X50" s="916"/>
      <c r="Y50" s="917"/>
      <c r="Z50" s="915"/>
      <c r="AA50" s="916"/>
      <c r="AB50" s="916"/>
      <c r="AC50" s="916"/>
      <c r="AD50" s="916"/>
      <c r="AE50" s="918"/>
      <c r="AF50" s="916"/>
      <c r="AG50" s="916"/>
      <c r="AH50" s="916"/>
      <c r="AI50" s="919"/>
      <c r="AJ50" s="920"/>
      <c r="AK50" s="920"/>
      <c r="AL50" s="920"/>
      <c r="AM50" s="920"/>
      <c r="AN50" s="920"/>
      <c r="AO50" s="920"/>
      <c r="AP50" s="920"/>
      <c r="AQ50" s="920"/>
      <c r="AR50" s="920"/>
      <c r="AS50" s="921"/>
      <c r="AT50" s="727"/>
      <c r="AU50" s="701"/>
      <c r="AV50" s="702"/>
      <c r="AW50" s="702"/>
      <c r="AX50" s="702"/>
      <c r="AY50" s="702"/>
      <c r="AZ50" s="702"/>
      <c r="BA50" s="702"/>
      <c r="BB50" s="702"/>
      <c r="BC50" s="702"/>
      <c r="BD50" s="702"/>
      <c r="BE50" s="702"/>
      <c r="BF50" s="702"/>
      <c r="BG50" s="702"/>
      <c r="BH50" s="703"/>
      <c r="BI50" s="736"/>
      <c r="BJ50" s="736"/>
      <c r="BK50" s="28"/>
    </row>
    <row r="51" spans="1:63" s="29" customFormat="1" ht="9.9499999999999993" customHeight="1" thickBot="1" x14ac:dyDescent="0.2">
      <c r="A51" s="67"/>
      <c r="B51" s="635"/>
      <c r="C51" s="635"/>
      <c r="D51" s="635"/>
      <c r="E51" s="635"/>
      <c r="F51" s="635"/>
      <c r="G51" s="635"/>
      <c r="H51" s="635"/>
      <c r="I51" s="635"/>
      <c r="J51" s="635"/>
      <c r="K51" s="635"/>
      <c r="L51" s="635"/>
      <c r="M51" s="635"/>
      <c r="N51" s="635"/>
      <c r="O51" s="635"/>
      <c r="P51" s="635"/>
      <c r="Q51" s="635"/>
      <c r="R51" s="635"/>
      <c r="S51" s="635"/>
      <c r="T51" s="635"/>
      <c r="U51" s="635"/>
      <c r="V51" s="635"/>
      <c r="W51" s="635"/>
      <c r="X51" s="635"/>
      <c r="Y51" s="635"/>
      <c r="Z51" s="635"/>
      <c r="AA51" s="635"/>
      <c r="AB51" s="635"/>
      <c r="AC51" s="635"/>
      <c r="AD51" s="635"/>
      <c r="AE51" s="635"/>
      <c r="AF51" s="635"/>
      <c r="AG51" s="635"/>
      <c r="AH51" s="635"/>
      <c r="AI51" s="635"/>
      <c r="AJ51" s="635"/>
      <c r="AK51" s="635"/>
      <c r="AL51" s="635"/>
      <c r="AM51" s="635"/>
      <c r="AN51" s="635"/>
      <c r="AO51" s="635"/>
      <c r="AP51" s="635"/>
      <c r="AQ51" s="635"/>
      <c r="AR51" s="635"/>
      <c r="AS51" s="635"/>
      <c r="AT51" s="635"/>
      <c r="AU51" s="701"/>
      <c r="AV51" s="702"/>
      <c r="AW51" s="702"/>
      <c r="AX51" s="702"/>
      <c r="AY51" s="702"/>
      <c r="AZ51" s="702"/>
      <c r="BA51" s="702"/>
      <c r="BB51" s="702"/>
      <c r="BC51" s="702"/>
      <c r="BD51" s="702"/>
      <c r="BE51" s="702"/>
      <c r="BF51" s="702"/>
      <c r="BG51" s="702"/>
      <c r="BH51" s="703"/>
      <c r="BI51" s="736"/>
      <c r="BJ51" s="736"/>
      <c r="BK51" s="28"/>
    </row>
    <row r="52" spans="1:63" s="29" customFormat="1" ht="14.25" customHeight="1" x14ac:dyDescent="0.15">
      <c r="A52" s="67"/>
      <c r="B52" s="747" t="s">
        <v>96</v>
      </c>
      <c r="C52" s="748"/>
      <c r="D52" s="748"/>
      <c r="E52" s="748"/>
      <c r="F52" s="748"/>
      <c r="G52" s="748"/>
      <c r="H52" s="748"/>
      <c r="I52" s="748"/>
      <c r="J52" s="748"/>
      <c r="K52" s="748"/>
      <c r="L52" s="748"/>
      <c r="M52" s="748"/>
      <c r="N52" s="748"/>
      <c r="O52" s="748"/>
      <c r="P52" s="748"/>
      <c r="Q52" s="748"/>
      <c r="R52" s="748"/>
      <c r="S52" s="748"/>
      <c r="T52" s="749"/>
      <c r="U52" s="750" t="s">
        <v>94</v>
      </c>
      <c r="V52" s="751"/>
      <c r="W52" s="751"/>
      <c r="X52" s="751"/>
      <c r="Y52" s="751"/>
      <c r="Z52" s="751"/>
      <c r="AA52" s="752"/>
      <c r="AB52" s="747" t="s">
        <v>97</v>
      </c>
      <c r="AC52" s="748"/>
      <c r="AD52" s="748"/>
      <c r="AE52" s="748"/>
      <c r="AF52" s="748"/>
      <c r="AG52" s="748"/>
      <c r="AH52" s="748"/>
      <c r="AI52" s="748"/>
      <c r="AJ52" s="748"/>
      <c r="AK52" s="748"/>
      <c r="AL52" s="748"/>
      <c r="AM52" s="748"/>
      <c r="AN52" s="748"/>
      <c r="AO52" s="749"/>
      <c r="AP52" s="750" t="s">
        <v>94</v>
      </c>
      <c r="AQ52" s="751"/>
      <c r="AR52" s="751"/>
      <c r="AS52" s="752"/>
      <c r="AT52" s="635"/>
      <c r="AU52" s="753"/>
      <c r="AV52" s="754"/>
      <c r="AW52" s="754"/>
      <c r="AX52" s="755" t="s">
        <v>26</v>
      </c>
      <c r="AY52" s="86"/>
      <c r="AZ52" s="86"/>
      <c r="BA52" s="86"/>
      <c r="BB52" s="86"/>
      <c r="BC52" s="86"/>
      <c r="BD52" s="86"/>
      <c r="BE52" s="86"/>
      <c r="BF52" s="86"/>
      <c r="BG52" s="86"/>
      <c r="BH52" s="756"/>
      <c r="BI52" s="736"/>
      <c r="BJ52" s="736"/>
      <c r="BK52" s="28"/>
    </row>
    <row r="53" spans="1:63" s="29" customFormat="1" ht="13.9" customHeight="1" thickBot="1" x14ac:dyDescent="0.2">
      <c r="A53" s="67"/>
      <c r="B53" s="757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758"/>
      <c r="U53" s="759"/>
      <c r="V53" s="760"/>
      <c r="W53" s="760"/>
      <c r="X53" s="760"/>
      <c r="Y53" s="760"/>
      <c r="Z53" s="760"/>
      <c r="AA53" s="761"/>
      <c r="AB53" s="757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758"/>
      <c r="AP53" s="759"/>
      <c r="AQ53" s="760"/>
      <c r="AR53" s="760"/>
      <c r="AS53" s="761"/>
      <c r="AT53" s="635"/>
      <c r="AU53" s="762"/>
      <c r="AV53" s="763"/>
      <c r="AW53" s="764"/>
      <c r="AX53" s="765"/>
      <c r="AY53" s="766"/>
      <c r="AZ53" s="766"/>
      <c r="BA53" s="766"/>
      <c r="BB53" s="766"/>
      <c r="BC53" s="766"/>
      <c r="BD53" s="766"/>
      <c r="BE53" s="766"/>
      <c r="BF53" s="766"/>
      <c r="BG53" s="766"/>
      <c r="BH53" s="767"/>
      <c r="BI53" s="736"/>
      <c r="BJ53" s="736"/>
      <c r="BK53" s="28"/>
    </row>
    <row r="54" spans="1:63" s="29" customFormat="1" ht="15.75" customHeight="1" thickTop="1" thickBot="1" x14ac:dyDescent="0.2">
      <c r="A54" s="67"/>
      <c r="B54" s="768"/>
      <c r="C54" s="410"/>
      <c r="D54" s="410"/>
      <c r="E54" s="410"/>
      <c r="F54" s="410"/>
      <c r="G54" s="410"/>
      <c r="H54" s="410"/>
      <c r="I54" s="410"/>
      <c r="J54" s="410"/>
      <c r="K54" s="410"/>
      <c r="L54" s="410"/>
      <c r="M54" s="410"/>
      <c r="N54" s="410"/>
      <c r="O54" s="410"/>
      <c r="P54" s="410"/>
      <c r="Q54" s="410"/>
      <c r="R54" s="410"/>
      <c r="S54" s="410"/>
      <c r="T54" s="769"/>
      <c r="U54" s="925"/>
      <c r="V54" s="926"/>
      <c r="W54" s="926"/>
      <c r="X54" s="926"/>
      <c r="Y54" s="926"/>
      <c r="Z54" s="926"/>
      <c r="AA54" s="927"/>
      <c r="AB54" s="768"/>
      <c r="AC54" s="410"/>
      <c r="AD54" s="410"/>
      <c r="AE54" s="410"/>
      <c r="AF54" s="410"/>
      <c r="AG54" s="410"/>
      <c r="AH54" s="410"/>
      <c r="AI54" s="410"/>
      <c r="AJ54" s="410"/>
      <c r="AK54" s="410"/>
      <c r="AL54" s="410"/>
      <c r="AM54" s="410"/>
      <c r="AN54" s="410"/>
      <c r="AO54" s="769"/>
      <c r="AP54" s="928"/>
      <c r="AQ54" s="926"/>
      <c r="AR54" s="926"/>
      <c r="AS54" s="927"/>
      <c r="AT54" s="635"/>
      <c r="AU54" s="773"/>
      <c r="AV54" s="774"/>
      <c r="AW54" s="775"/>
      <c r="AX54" s="776" t="s">
        <v>25</v>
      </c>
      <c r="AY54" s="777"/>
      <c r="AZ54" s="777"/>
      <c r="BA54" s="777"/>
      <c r="BB54" s="777"/>
      <c r="BC54" s="777"/>
      <c r="BD54" s="777"/>
      <c r="BE54" s="777"/>
      <c r="BF54" s="777"/>
      <c r="BG54" s="777"/>
      <c r="BH54" s="778"/>
      <c r="BI54" s="736"/>
      <c r="BJ54" s="736"/>
      <c r="BK54" s="28"/>
    </row>
    <row r="55" spans="1:63" s="29" customFormat="1" ht="13.5" customHeight="1" thickTop="1" thickBot="1" x14ac:dyDescent="0.2">
      <c r="A55" s="67"/>
      <c r="B55" s="929"/>
      <c r="C55" s="926"/>
      <c r="D55" s="926"/>
      <c r="E55" s="926"/>
      <c r="F55" s="926"/>
      <c r="G55" s="926"/>
      <c r="H55" s="926"/>
      <c r="I55" s="926"/>
      <c r="J55" s="926"/>
      <c r="K55" s="926"/>
      <c r="L55" s="926"/>
      <c r="M55" s="926"/>
      <c r="N55" s="926"/>
      <c r="O55" s="926"/>
      <c r="P55" s="926"/>
      <c r="Q55" s="926"/>
      <c r="R55" s="926"/>
      <c r="S55" s="926"/>
      <c r="T55" s="930"/>
      <c r="U55" s="896"/>
      <c r="V55" s="63"/>
      <c r="W55" s="63"/>
      <c r="X55" s="63"/>
      <c r="Y55" s="63"/>
      <c r="Z55" s="63"/>
      <c r="AA55" s="897"/>
      <c r="AB55" s="929"/>
      <c r="AC55" s="926"/>
      <c r="AD55" s="926"/>
      <c r="AE55" s="926"/>
      <c r="AF55" s="926"/>
      <c r="AG55" s="926"/>
      <c r="AH55" s="926"/>
      <c r="AI55" s="926"/>
      <c r="AJ55" s="926"/>
      <c r="AK55" s="926"/>
      <c r="AL55" s="926"/>
      <c r="AM55" s="926"/>
      <c r="AN55" s="926"/>
      <c r="AO55" s="930"/>
      <c r="AP55" s="896"/>
      <c r="AQ55" s="63"/>
      <c r="AR55" s="63"/>
      <c r="AS55" s="897"/>
      <c r="AT55" s="635"/>
      <c r="AU55" s="781"/>
      <c r="AV55" s="782"/>
      <c r="AW55" s="782"/>
      <c r="AX55" s="783"/>
      <c r="AY55" s="784"/>
      <c r="AZ55" s="784"/>
      <c r="BA55" s="784"/>
      <c r="BB55" s="784"/>
      <c r="BC55" s="784"/>
      <c r="BD55" s="784"/>
      <c r="BE55" s="784"/>
      <c r="BF55" s="784"/>
      <c r="BG55" s="784"/>
      <c r="BH55" s="785"/>
      <c r="BI55" s="736"/>
      <c r="BJ55" s="736"/>
      <c r="BK55" s="28"/>
    </row>
    <row r="56" spans="1:63" s="29" customFormat="1" ht="11.25" customHeight="1" x14ac:dyDescent="0.15">
      <c r="A56" s="67"/>
      <c r="B56" s="757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758"/>
      <c r="U56" s="896"/>
      <c r="V56" s="63"/>
      <c r="W56" s="63"/>
      <c r="X56" s="63"/>
      <c r="Y56" s="63"/>
      <c r="Z56" s="63"/>
      <c r="AA56" s="897"/>
      <c r="AB56" s="757"/>
      <c r="AC56" s="63"/>
      <c r="AD56" s="63"/>
      <c r="AE56" s="63"/>
      <c r="AF56" s="63"/>
      <c r="AG56" s="63"/>
      <c r="AH56" s="63"/>
      <c r="AI56" s="63"/>
      <c r="AJ56" s="63"/>
      <c r="AK56" s="63"/>
      <c r="AL56" s="63"/>
      <c r="AM56" s="63"/>
      <c r="AN56" s="63"/>
      <c r="AO56" s="758"/>
      <c r="AP56" s="896"/>
      <c r="AQ56" s="63"/>
      <c r="AR56" s="63"/>
      <c r="AS56" s="897"/>
      <c r="AT56" s="635"/>
      <c r="AU56" s="922"/>
      <c r="AV56" s="923"/>
      <c r="AW56" s="923"/>
      <c r="AX56" s="923"/>
      <c r="AY56" s="923"/>
      <c r="AZ56" s="923"/>
      <c r="BA56" s="923"/>
      <c r="BB56" s="923"/>
      <c r="BC56" s="923"/>
      <c r="BD56" s="923"/>
      <c r="BE56" s="923"/>
      <c r="BF56" s="923"/>
      <c r="BG56" s="923"/>
      <c r="BH56" s="924"/>
      <c r="BI56" s="736"/>
      <c r="BJ56" s="736"/>
      <c r="BK56" s="28"/>
    </row>
    <row r="57" spans="1:63" s="29" customFormat="1" ht="9.9499999999999993" customHeight="1" x14ac:dyDescent="0.15">
      <c r="A57" s="67"/>
      <c r="B57" s="757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758"/>
      <c r="U57" s="896"/>
      <c r="V57" s="63"/>
      <c r="W57" s="63"/>
      <c r="X57" s="63"/>
      <c r="Y57" s="63"/>
      <c r="Z57" s="63"/>
      <c r="AA57" s="897"/>
      <c r="AB57" s="757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758"/>
      <c r="AP57" s="896"/>
      <c r="AQ57" s="63"/>
      <c r="AR57" s="63"/>
      <c r="AS57" s="897"/>
      <c r="AT57" s="635"/>
      <c r="AU57" s="922"/>
      <c r="AV57" s="923"/>
      <c r="AW57" s="923"/>
      <c r="AX57" s="923"/>
      <c r="AY57" s="923"/>
      <c r="AZ57" s="923"/>
      <c r="BA57" s="923"/>
      <c r="BB57" s="923"/>
      <c r="BC57" s="923"/>
      <c r="BD57" s="923"/>
      <c r="BE57" s="923"/>
      <c r="BF57" s="923"/>
      <c r="BG57" s="923"/>
      <c r="BH57" s="924"/>
      <c r="BI57" s="736"/>
      <c r="BJ57" s="736"/>
      <c r="BK57" s="28"/>
    </row>
    <row r="58" spans="1:63" s="29" customFormat="1" ht="9.9499999999999993" customHeight="1" thickBot="1" x14ac:dyDescent="0.2">
      <c r="A58" s="67"/>
      <c r="B58" s="931"/>
      <c r="C58" s="899"/>
      <c r="D58" s="899"/>
      <c r="E58" s="899"/>
      <c r="F58" s="899"/>
      <c r="G58" s="899"/>
      <c r="H58" s="899"/>
      <c r="I58" s="899"/>
      <c r="J58" s="899"/>
      <c r="K58" s="899"/>
      <c r="L58" s="899"/>
      <c r="M58" s="899"/>
      <c r="N58" s="899"/>
      <c r="O58" s="899"/>
      <c r="P58" s="899"/>
      <c r="Q58" s="899"/>
      <c r="R58" s="899"/>
      <c r="S58" s="899"/>
      <c r="T58" s="932"/>
      <c r="U58" s="898"/>
      <c r="V58" s="899"/>
      <c r="W58" s="899"/>
      <c r="X58" s="899"/>
      <c r="Y58" s="899"/>
      <c r="Z58" s="899"/>
      <c r="AA58" s="900"/>
      <c r="AB58" s="931"/>
      <c r="AC58" s="899"/>
      <c r="AD58" s="899"/>
      <c r="AE58" s="899"/>
      <c r="AF58" s="899"/>
      <c r="AG58" s="899"/>
      <c r="AH58" s="899"/>
      <c r="AI58" s="899"/>
      <c r="AJ58" s="899"/>
      <c r="AK58" s="899"/>
      <c r="AL58" s="899"/>
      <c r="AM58" s="899"/>
      <c r="AN58" s="899"/>
      <c r="AO58" s="932"/>
      <c r="AP58" s="898"/>
      <c r="AQ58" s="899"/>
      <c r="AR58" s="899"/>
      <c r="AS58" s="900"/>
      <c r="AT58" s="635"/>
      <c r="AU58" s="922"/>
      <c r="AV58" s="923"/>
      <c r="AW58" s="923"/>
      <c r="AX58" s="923"/>
      <c r="AY58" s="923"/>
      <c r="AZ58" s="923"/>
      <c r="BA58" s="923"/>
      <c r="BB58" s="923"/>
      <c r="BC58" s="923"/>
      <c r="BD58" s="923"/>
      <c r="BE58" s="923"/>
      <c r="BF58" s="923"/>
      <c r="BG58" s="923"/>
      <c r="BH58" s="924"/>
      <c r="BI58" s="736"/>
      <c r="BJ58" s="736"/>
      <c r="BK58" s="28"/>
    </row>
    <row r="59" spans="1:63" s="29" customFormat="1" ht="7.5" customHeight="1" x14ac:dyDescent="0.15">
      <c r="A59" s="635"/>
      <c r="B59" s="793"/>
      <c r="C59" s="793"/>
      <c r="D59" s="794"/>
      <c r="E59" s="794"/>
      <c r="F59" s="794"/>
      <c r="G59" s="794"/>
      <c r="H59" s="794"/>
      <c r="I59" s="794"/>
      <c r="J59" s="794"/>
      <c r="K59" s="794"/>
      <c r="L59" s="794"/>
      <c r="M59" s="794"/>
      <c r="N59" s="794"/>
      <c r="O59" s="794"/>
      <c r="P59" s="795"/>
      <c r="Q59" s="795"/>
      <c r="R59" s="795"/>
      <c r="S59" s="795"/>
      <c r="T59" s="794"/>
      <c r="U59" s="795"/>
      <c r="V59" s="795"/>
      <c r="W59" s="795"/>
      <c r="X59" s="795"/>
      <c r="Y59" s="795"/>
      <c r="Z59" s="794"/>
      <c r="AA59" s="794"/>
      <c r="AB59" s="794"/>
      <c r="AC59" s="794"/>
      <c r="AD59" s="794"/>
      <c r="AE59" s="794"/>
      <c r="AF59" s="794"/>
      <c r="AG59" s="794"/>
      <c r="AH59" s="794"/>
      <c r="AI59" s="796"/>
      <c r="AJ59" s="795"/>
      <c r="AK59" s="795"/>
      <c r="AL59" s="795"/>
      <c r="AM59" s="795"/>
      <c r="AN59" s="794"/>
      <c r="AO59" s="794"/>
      <c r="AP59" s="794"/>
      <c r="AQ59" s="794"/>
      <c r="AR59" s="794"/>
      <c r="AS59" s="794"/>
      <c r="AT59" s="635"/>
      <c r="AU59" s="922"/>
      <c r="AV59" s="923"/>
      <c r="AW59" s="923"/>
      <c r="AX59" s="923"/>
      <c r="AY59" s="923"/>
      <c r="AZ59" s="923"/>
      <c r="BA59" s="923"/>
      <c r="BB59" s="923"/>
      <c r="BC59" s="923"/>
      <c r="BD59" s="923"/>
      <c r="BE59" s="923"/>
      <c r="BF59" s="923"/>
      <c r="BG59" s="923"/>
      <c r="BH59" s="924"/>
      <c r="BI59" s="736"/>
      <c r="BJ59" s="736"/>
      <c r="BK59" s="28"/>
    </row>
    <row r="60" spans="1:63" s="29" customFormat="1" ht="7.5" customHeight="1" thickBot="1" x14ac:dyDescent="0.2">
      <c r="A60" s="635"/>
      <c r="B60" s="797"/>
      <c r="C60" s="797"/>
      <c r="D60" s="798"/>
      <c r="E60" s="798"/>
      <c r="F60" s="798"/>
      <c r="G60" s="798"/>
      <c r="H60" s="798"/>
      <c r="I60" s="798"/>
      <c r="J60" s="798"/>
      <c r="K60" s="798"/>
      <c r="L60" s="798"/>
      <c r="M60" s="798"/>
      <c r="N60" s="798"/>
      <c r="O60" s="798"/>
      <c r="P60" s="796"/>
      <c r="Q60" s="796"/>
      <c r="R60" s="796"/>
      <c r="S60" s="796"/>
      <c r="T60" s="798"/>
      <c r="U60" s="796"/>
      <c r="V60" s="796"/>
      <c r="W60" s="796"/>
      <c r="X60" s="796"/>
      <c r="Y60" s="796"/>
      <c r="Z60" s="798"/>
      <c r="AA60" s="798"/>
      <c r="AB60" s="798"/>
      <c r="AC60" s="798"/>
      <c r="AD60" s="798"/>
      <c r="AE60" s="798"/>
      <c r="AF60" s="798"/>
      <c r="AG60" s="798"/>
      <c r="AH60" s="798"/>
      <c r="AI60" s="796"/>
      <c r="AJ60" s="796"/>
      <c r="AK60" s="796"/>
      <c r="AL60" s="796"/>
      <c r="AM60" s="796"/>
      <c r="AN60" s="798"/>
      <c r="AO60" s="798"/>
      <c r="AP60" s="798"/>
      <c r="AQ60" s="798"/>
      <c r="AR60" s="798"/>
      <c r="AS60" s="798"/>
      <c r="AT60" s="635"/>
      <c r="AU60" s="922"/>
      <c r="AV60" s="923"/>
      <c r="AW60" s="923"/>
      <c r="AX60" s="923"/>
      <c r="AY60" s="923"/>
      <c r="AZ60" s="923"/>
      <c r="BA60" s="923"/>
      <c r="BB60" s="923"/>
      <c r="BC60" s="923"/>
      <c r="BD60" s="923"/>
      <c r="BE60" s="923"/>
      <c r="BF60" s="923"/>
      <c r="BG60" s="923"/>
      <c r="BH60" s="924"/>
      <c r="BI60" s="736"/>
      <c r="BJ60" s="736"/>
      <c r="BK60" s="28"/>
    </row>
    <row r="61" spans="1:63" s="29" customFormat="1" ht="12" customHeight="1" x14ac:dyDescent="0.15">
      <c r="A61" s="635"/>
      <c r="B61" s="799" t="s">
        <v>24</v>
      </c>
      <c r="C61" s="800"/>
      <c r="D61" s="800"/>
      <c r="E61" s="800"/>
      <c r="F61" s="800"/>
      <c r="G61" s="800"/>
      <c r="H61" s="800"/>
      <c r="I61" s="800"/>
      <c r="J61" s="800"/>
      <c r="K61" s="800"/>
      <c r="L61" s="800"/>
      <c r="M61" s="800"/>
      <c r="N61" s="800"/>
      <c r="O61" s="800"/>
      <c r="P61" s="800"/>
      <c r="Q61" s="800"/>
      <c r="R61" s="800"/>
      <c r="S61" s="800"/>
      <c r="T61" s="800"/>
      <c r="U61" s="800"/>
      <c r="V61" s="800"/>
      <c r="W61" s="800"/>
      <c r="X61" s="800"/>
      <c r="Y61" s="800"/>
      <c r="Z61" s="800"/>
      <c r="AA61" s="800"/>
      <c r="AB61" s="800"/>
      <c r="AC61" s="800"/>
      <c r="AD61" s="800"/>
      <c r="AE61" s="800"/>
      <c r="AF61" s="800"/>
      <c r="AG61" s="800"/>
      <c r="AH61" s="800"/>
      <c r="AI61" s="800"/>
      <c r="AJ61" s="800"/>
      <c r="AK61" s="800"/>
      <c r="AL61" s="800"/>
      <c r="AM61" s="800"/>
      <c r="AN61" s="800"/>
      <c r="AO61" s="800"/>
      <c r="AP61" s="800"/>
      <c r="AQ61" s="800"/>
      <c r="AR61" s="800"/>
      <c r="AS61" s="801"/>
      <c r="AT61" s="635"/>
      <c r="AU61" s="922"/>
      <c r="AV61" s="923"/>
      <c r="AW61" s="923"/>
      <c r="AX61" s="923"/>
      <c r="AY61" s="923"/>
      <c r="AZ61" s="923"/>
      <c r="BA61" s="923"/>
      <c r="BB61" s="923"/>
      <c r="BC61" s="923"/>
      <c r="BD61" s="923"/>
      <c r="BE61" s="923"/>
      <c r="BF61" s="923"/>
      <c r="BG61" s="923"/>
      <c r="BH61" s="924"/>
      <c r="BI61" s="736"/>
      <c r="BJ61" s="736"/>
      <c r="BK61" s="28"/>
    </row>
    <row r="62" spans="1:63" s="29" customFormat="1" ht="15" customHeight="1" x14ac:dyDescent="0.15">
      <c r="A62" s="635"/>
      <c r="B62" s="802"/>
      <c r="C62" s="439"/>
      <c r="D62" s="439"/>
      <c r="E62" s="439"/>
      <c r="F62" s="439"/>
      <c r="G62" s="439"/>
      <c r="H62" s="439"/>
      <c r="I62" s="439"/>
      <c r="J62" s="439"/>
      <c r="K62" s="439"/>
      <c r="L62" s="439"/>
      <c r="M62" s="439"/>
      <c r="N62" s="439"/>
      <c r="O62" s="439"/>
      <c r="P62" s="439"/>
      <c r="Q62" s="439"/>
      <c r="R62" s="439"/>
      <c r="S62" s="439"/>
      <c r="T62" s="439"/>
      <c r="U62" s="439"/>
      <c r="V62" s="439"/>
      <c r="W62" s="439"/>
      <c r="X62" s="439"/>
      <c r="Y62" s="439"/>
      <c r="Z62" s="439"/>
      <c r="AA62" s="439"/>
      <c r="AB62" s="439"/>
      <c r="AC62" s="439"/>
      <c r="AD62" s="439"/>
      <c r="AE62" s="439"/>
      <c r="AF62" s="439"/>
      <c r="AG62" s="439"/>
      <c r="AH62" s="439"/>
      <c r="AI62" s="439"/>
      <c r="AJ62" s="439"/>
      <c r="AK62" s="439"/>
      <c r="AL62" s="439"/>
      <c r="AM62" s="439"/>
      <c r="AN62" s="439"/>
      <c r="AO62" s="439"/>
      <c r="AP62" s="439"/>
      <c r="AQ62" s="439"/>
      <c r="AR62" s="439"/>
      <c r="AS62" s="803"/>
      <c r="AT62" s="635"/>
      <c r="AU62" s="922"/>
      <c r="AV62" s="923"/>
      <c r="AW62" s="923"/>
      <c r="AX62" s="923"/>
      <c r="AY62" s="923"/>
      <c r="AZ62" s="923"/>
      <c r="BA62" s="923"/>
      <c r="BB62" s="923"/>
      <c r="BC62" s="923"/>
      <c r="BD62" s="923"/>
      <c r="BE62" s="923"/>
      <c r="BF62" s="923"/>
      <c r="BG62" s="923"/>
      <c r="BH62" s="924"/>
      <c r="BI62" s="736"/>
      <c r="BJ62" s="736"/>
      <c r="BK62" s="28"/>
    </row>
    <row r="63" spans="1:63" s="29" customFormat="1" ht="19.5" customHeight="1" x14ac:dyDescent="0.15">
      <c r="A63" s="635"/>
      <c r="B63" s="804"/>
      <c r="C63" s="805"/>
      <c r="D63" s="805"/>
      <c r="E63" s="805"/>
      <c r="F63" s="805"/>
      <c r="G63" s="805"/>
      <c r="H63" s="805"/>
      <c r="I63" s="805"/>
      <c r="J63" s="805"/>
      <c r="K63" s="805"/>
      <c r="L63" s="805"/>
      <c r="M63" s="805"/>
      <c r="N63" s="805"/>
      <c r="O63" s="805"/>
      <c r="P63" s="805"/>
      <c r="Q63" s="805"/>
      <c r="R63" s="805"/>
      <c r="S63" s="805"/>
      <c r="T63" s="805"/>
      <c r="U63" s="805"/>
      <c r="V63" s="805"/>
      <c r="W63" s="805"/>
      <c r="X63" s="805"/>
      <c r="Y63" s="805"/>
      <c r="Z63" s="805"/>
      <c r="AA63" s="805"/>
      <c r="AB63" s="805"/>
      <c r="AC63" s="805"/>
      <c r="AD63" s="805"/>
      <c r="AE63" s="805"/>
      <c r="AF63" s="805"/>
      <c r="AG63" s="805"/>
      <c r="AH63" s="805"/>
      <c r="AI63" s="805"/>
      <c r="AJ63" s="805"/>
      <c r="AK63" s="805"/>
      <c r="AL63" s="805"/>
      <c r="AM63" s="805"/>
      <c r="AN63" s="805"/>
      <c r="AO63" s="805"/>
      <c r="AP63" s="805"/>
      <c r="AQ63" s="805"/>
      <c r="AR63" s="805"/>
      <c r="AS63" s="806"/>
      <c r="AT63" s="635"/>
      <c r="AU63" s="922"/>
      <c r="AV63" s="923"/>
      <c r="AW63" s="923"/>
      <c r="AX63" s="923"/>
      <c r="AY63" s="923"/>
      <c r="AZ63" s="923"/>
      <c r="BA63" s="923"/>
      <c r="BB63" s="923"/>
      <c r="BC63" s="923"/>
      <c r="BD63" s="923"/>
      <c r="BE63" s="923"/>
      <c r="BF63" s="923"/>
      <c r="BG63" s="923"/>
      <c r="BH63" s="924"/>
      <c r="BI63" s="736"/>
      <c r="BJ63" s="736"/>
      <c r="BK63" s="28"/>
    </row>
    <row r="64" spans="1:63" s="29" customFormat="1" ht="12" customHeight="1" x14ac:dyDescent="0.15">
      <c r="A64" s="635"/>
      <c r="B64" s="807"/>
      <c r="C64" s="808"/>
      <c r="D64" s="808"/>
      <c r="E64" s="808"/>
      <c r="F64" s="808"/>
      <c r="G64" s="808"/>
      <c r="H64" s="808"/>
      <c r="I64" s="808"/>
      <c r="J64" s="808"/>
      <c r="K64" s="808"/>
      <c r="L64" s="808"/>
      <c r="M64" s="808"/>
      <c r="N64" s="808"/>
      <c r="O64" s="808"/>
      <c r="P64" s="808"/>
      <c r="Q64" s="808"/>
      <c r="R64" s="808"/>
      <c r="S64" s="808"/>
      <c r="T64" s="808"/>
      <c r="U64" s="808"/>
      <c r="V64" s="808"/>
      <c r="W64" s="808"/>
      <c r="X64" s="808"/>
      <c r="Y64" s="808"/>
      <c r="Z64" s="808"/>
      <c r="AA64" s="808"/>
      <c r="AB64" s="808"/>
      <c r="AC64" s="808"/>
      <c r="AD64" s="808"/>
      <c r="AE64" s="808"/>
      <c r="AF64" s="808"/>
      <c r="AG64" s="808"/>
      <c r="AH64" s="808"/>
      <c r="AI64" s="808"/>
      <c r="AJ64" s="808"/>
      <c r="AK64" s="808"/>
      <c r="AL64" s="808"/>
      <c r="AM64" s="808"/>
      <c r="AN64" s="808"/>
      <c r="AO64" s="808"/>
      <c r="AP64" s="808"/>
      <c r="AQ64" s="808"/>
      <c r="AR64" s="808"/>
      <c r="AS64" s="809"/>
      <c r="AT64" s="635"/>
      <c r="AU64" s="922"/>
      <c r="AV64" s="923"/>
      <c r="AW64" s="923"/>
      <c r="AX64" s="923"/>
      <c r="AY64" s="923"/>
      <c r="AZ64" s="923"/>
      <c r="BA64" s="923"/>
      <c r="BB64" s="923"/>
      <c r="BC64" s="923"/>
      <c r="BD64" s="923"/>
      <c r="BE64" s="923"/>
      <c r="BF64" s="923"/>
      <c r="BG64" s="923"/>
      <c r="BH64" s="924"/>
      <c r="BI64" s="736"/>
      <c r="BJ64" s="736"/>
      <c r="BK64" s="28"/>
    </row>
    <row r="65" spans="1:63" s="29" customFormat="1" ht="12" customHeight="1" x14ac:dyDescent="0.15">
      <c r="A65" s="635"/>
      <c r="B65" s="807"/>
      <c r="C65" s="808"/>
      <c r="D65" s="808"/>
      <c r="E65" s="808"/>
      <c r="F65" s="808"/>
      <c r="G65" s="808"/>
      <c r="H65" s="808"/>
      <c r="I65" s="808"/>
      <c r="J65" s="808"/>
      <c r="K65" s="808"/>
      <c r="L65" s="808"/>
      <c r="M65" s="808"/>
      <c r="N65" s="808"/>
      <c r="O65" s="808"/>
      <c r="P65" s="808"/>
      <c r="Q65" s="808"/>
      <c r="R65" s="808"/>
      <c r="S65" s="808"/>
      <c r="T65" s="808"/>
      <c r="U65" s="808"/>
      <c r="V65" s="808"/>
      <c r="W65" s="808"/>
      <c r="X65" s="808"/>
      <c r="Y65" s="808"/>
      <c r="Z65" s="808"/>
      <c r="AA65" s="808"/>
      <c r="AB65" s="808"/>
      <c r="AC65" s="808"/>
      <c r="AD65" s="808"/>
      <c r="AE65" s="808"/>
      <c r="AF65" s="808"/>
      <c r="AG65" s="808"/>
      <c r="AH65" s="808"/>
      <c r="AI65" s="808"/>
      <c r="AJ65" s="808"/>
      <c r="AK65" s="808"/>
      <c r="AL65" s="808"/>
      <c r="AM65" s="808"/>
      <c r="AN65" s="808"/>
      <c r="AO65" s="808"/>
      <c r="AP65" s="808"/>
      <c r="AQ65" s="808"/>
      <c r="AR65" s="808"/>
      <c r="AS65" s="809"/>
      <c r="AT65" s="635"/>
      <c r="AU65" s="922"/>
      <c r="AV65" s="923"/>
      <c r="AW65" s="923"/>
      <c r="AX65" s="923"/>
      <c r="AY65" s="923"/>
      <c r="AZ65" s="923"/>
      <c r="BA65" s="923"/>
      <c r="BB65" s="923"/>
      <c r="BC65" s="923"/>
      <c r="BD65" s="923"/>
      <c r="BE65" s="923"/>
      <c r="BF65" s="923"/>
      <c r="BG65" s="923"/>
      <c r="BH65" s="924"/>
      <c r="BI65" s="736"/>
      <c r="BJ65" s="736"/>
      <c r="BK65" s="28"/>
    </row>
    <row r="66" spans="1:63" s="29" customFormat="1" ht="24.6" customHeight="1" x14ac:dyDescent="0.15">
      <c r="A66" s="67"/>
      <c r="B66" s="807"/>
      <c r="C66" s="808"/>
      <c r="D66" s="808"/>
      <c r="E66" s="808"/>
      <c r="F66" s="808"/>
      <c r="G66" s="808"/>
      <c r="H66" s="808"/>
      <c r="I66" s="808"/>
      <c r="J66" s="808"/>
      <c r="K66" s="808"/>
      <c r="L66" s="808"/>
      <c r="M66" s="808"/>
      <c r="N66" s="808"/>
      <c r="O66" s="808"/>
      <c r="P66" s="808"/>
      <c r="Q66" s="808"/>
      <c r="R66" s="808"/>
      <c r="S66" s="808"/>
      <c r="T66" s="808"/>
      <c r="U66" s="808"/>
      <c r="V66" s="808"/>
      <c r="W66" s="808"/>
      <c r="X66" s="808"/>
      <c r="Y66" s="808"/>
      <c r="Z66" s="808"/>
      <c r="AA66" s="808"/>
      <c r="AB66" s="808"/>
      <c r="AC66" s="808"/>
      <c r="AD66" s="808"/>
      <c r="AE66" s="808"/>
      <c r="AF66" s="808"/>
      <c r="AG66" s="808"/>
      <c r="AH66" s="808"/>
      <c r="AI66" s="808"/>
      <c r="AJ66" s="808"/>
      <c r="AK66" s="808"/>
      <c r="AL66" s="808"/>
      <c r="AM66" s="808"/>
      <c r="AN66" s="808"/>
      <c r="AO66" s="808"/>
      <c r="AP66" s="808"/>
      <c r="AQ66" s="808"/>
      <c r="AR66" s="808"/>
      <c r="AS66" s="809"/>
      <c r="AT66" s="635"/>
      <c r="AU66" s="922"/>
      <c r="AV66" s="923"/>
      <c r="AW66" s="923"/>
      <c r="AX66" s="923"/>
      <c r="AY66" s="923"/>
      <c r="AZ66" s="923"/>
      <c r="BA66" s="923"/>
      <c r="BB66" s="923"/>
      <c r="BC66" s="923"/>
      <c r="BD66" s="923"/>
      <c r="BE66" s="923"/>
      <c r="BF66" s="923"/>
      <c r="BG66" s="923"/>
      <c r="BH66" s="924"/>
      <c r="BI66" s="736"/>
      <c r="BJ66" s="736"/>
      <c r="BK66" s="28"/>
    </row>
    <row r="67" spans="1:63" s="29" customFormat="1" ht="33.6" customHeight="1" thickBot="1" x14ac:dyDescent="0.2">
      <c r="A67" s="67"/>
      <c r="B67" s="810"/>
      <c r="C67" s="811"/>
      <c r="D67" s="811"/>
      <c r="E67" s="811"/>
      <c r="F67" s="811"/>
      <c r="G67" s="811"/>
      <c r="H67" s="811"/>
      <c r="I67" s="811"/>
      <c r="J67" s="811"/>
      <c r="K67" s="811"/>
      <c r="L67" s="811"/>
      <c r="M67" s="811"/>
      <c r="N67" s="811"/>
      <c r="O67" s="811"/>
      <c r="P67" s="811"/>
      <c r="Q67" s="811"/>
      <c r="R67" s="811"/>
      <c r="S67" s="811"/>
      <c r="T67" s="811"/>
      <c r="U67" s="811"/>
      <c r="V67" s="811"/>
      <c r="W67" s="811"/>
      <c r="X67" s="811"/>
      <c r="Y67" s="811"/>
      <c r="Z67" s="811"/>
      <c r="AA67" s="811"/>
      <c r="AB67" s="811"/>
      <c r="AC67" s="811"/>
      <c r="AD67" s="811"/>
      <c r="AE67" s="811"/>
      <c r="AF67" s="811"/>
      <c r="AG67" s="811"/>
      <c r="AH67" s="811"/>
      <c r="AI67" s="811"/>
      <c r="AJ67" s="811"/>
      <c r="AK67" s="811"/>
      <c r="AL67" s="811"/>
      <c r="AM67" s="811"/>
      <c r="AN67" s="811"/>
      <c r="AO67" s="811"/>
      <c r="AP67" s="811"/>
      <c r="AQ67" s="811"/>
      <c r="AR67" s="811"/>
      <c r="AS67" s="812"/>
      <c r="AT67" s="635"/>
      <c r="AU67" s="933"/>
      <c r="AV67" s="934"/>
      <c r="AW67" s="934"/>
      <c r="AX67" s="934"/>
      <c r="AY67" s="934"/>
      <c r="AZ67" s="934"/>
      <c r="BA67" s="934"/>
      <c r="BB67" s="934"/>
      <c r="BC67" s="934"/>
      <c r="BD67" s="934"/>
      <c r="BE67" s="934"/>
      <c r="BF67" s="934"/>
      <c r="BG67" s="934"/>
      <c r="BH67" s="935"/>
      <c r="BI67" s="736"/>
      <c r="BJ67" s="736"/>
      <c r="BK67" s="28"/>
    </row>
    <row r="68" spans="1:63" s="29" customFormat="1" ht="9.9499999999999993" customHeight="1" x14ac:dyDescent="0.15">
      <c r="A68" s="67"/>
      <c r="B68" s="66"/>
      <c r="C68" s="66"/>
      <c r="D68" s="66"/>
      <c r="E68" s="66"/>
      <c r="F68" s="66"/>
      <c r="G68" s="66"/>
      <c r="H68" s="66"/>
      <c r="I68" s="67"/>
      <c r="J68" s="67"/>
      <c r="K68" s="947"/>
      <c r="L68" s="947"/>
      <c r="M68" s="947"/>
      <c r="N68" s="947"/>
      <c r="O68" s="947"/>
      <c r="P68" s="947"/>
      <c r="Q68" s="947"/>
      <c r="R68" s="947"/>
      <c r="S68" s="67"/>
      <c r="T68" s="67"/>
      <c r="U68" s="67"/>
      <c r="V68" s="948"/>
      <c r="W68" s="948"/>
      <c r="X68" s="948"/>
      <c r="Y68" s="948"/>
      <c r="Z68" s="949"/>
      <c r="AA68" s="949"/>
      <c r="AB68" s="949"/>
      <c r="AC68" s="949"/>
      <c r="AD68" s="949"/>
      <c r="AE68" s="949"/>
      <c r="AF68" s="949"/>
      <c r="AG68" s="949"/>
      <c r="AH68" s="949"/>
      <c r="AI68" s="949"/>
      <c r="AJ68" s="67"/>
      <c r="AK68" s="67"/>
      <c r="AL68" s="67"/>
      <c r="AM68" s="67"/>
      <c r="AN68" s="67"/>
      <c r="AO68" s="67"/>
      <c r="AP68" s="67"/>
      <c r="AQ68" s="67"/>
      <c r="AR68" s="67"/>
      <c r="AS68" s="67"/>
      <c r="AT68" s="67"/>
      <c r="AU68" s="782"/>
      <c r="AV68" s="66"/>
      <c r="AW68" s="66"/>
      <c r="AX68" s="66"/>
      <c r="AY68" s="66"/>
      <c r="AZ68" s="937" t="s">
        <v>95</v>
      </c>
      <c r="BA68" s="937"/>
      <c r="BB68" s="937"/>
      <c r="BC68" s="937"/>
      <c r="BD68" s="937"/>
      <c r="BE68" s="937"/>
      <c r="BF68" s="937"/>
      <c r="BG68" s="937"/>
      <c r="BH68" s="937"/>
      <c r="BI68" s="950"/>
      <c r="BJ68" s="950"/>
    </row>
    <row r="69" spans="1:63" s="29" customFormat="1" ht="9.9499999999999993" customHeight="1" x14ac:dyDescent="0.15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37"/>
      <c r="W69" s="28"/>
      <c r="X69" s="28"/>
      <c r="Y69" s="28"/>
      <c r="Z69" s="37"/>
      <c r="AA69" s="37"/>
      <c r="AB69" s="38"/>
      <c r="AC69" s="38"/>
      <c r="AD69" s="37"/>
      <c r="AE69" s="37"/>
      <c r="AF69" s="39"/>
      <c r="AG69" s="39"/>
      <c r="AH69" s="39"/>
      <c r="AI69" s="39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  <c r="BF69" s="28"/>
      <c r="BG69" s="28"/>
      <c r="BH69" s="28"/>
    </row>
    <row r="70" spans="1:63" s="29" customFormat="1" ht="9.9499999999999993" customHeight="1" x14ac:dyDescent="0.15">
      <c r="A70" s="28"/>
      <c r="B70" s="28"/>
      <c r="C70" s="28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7"/>
      <c r="S70" s="37"/>
      <c r="T70" s="37"/>
      <c r="U70" s="37"/>
      <c r="V70" s="37"/>
      <c r="W70" s="28"/>
      <c r="X70" s="28"/>
      <c r="Y70" s="28"/>
      <c r="Z70" s="37"/>
      <c r="AA70" s="37"/>
      <c r="AB70" s="38"/>
      <c r="AC70" s="38"/>
      <c r="AD70" s="37"/>
      <c r="AE70" s="37"/>
      <c r="AF70" s="39"/>
      <c r="AG70" s="39"/>
      <c r="AH70" s="39"/>
      <c r="AI70" s="39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  <c r="BH70" s="28"/>
      <c r="BI70" s="32"/>
      <c r="BJ70" s="32"/>
    </row>
    <row r="71" spans="1:63" s="29" customFormat="1" ht="9.9499999999999993" customHeight="1" x14ac:dyDescent="0.15">
      <c r="A71" s="28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BI71" s="32"/>
      <c r="BJ71" s="32"/>
    </row>
    <row r="72" spans="1:63" s="29" customFormat="1" ht="9.9499999999999993" customHeight="1" x14ac:dyDescent="0.15">
      <c r="A72" s="28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27"/>
      <c r="W72" s="27"/>
      <c r="X72" s="27"/>
      <c r="Y72" s="27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BI72" s="32"/>
      <c r="BJ72" s="32"/>
    </row>
    <row r="73" spans="1:63" s="29" customFormat="1" ht="15" customHeight="1" x14ac:dyDescent="0.15">
      <c r="A73" s="28"/>
      <c r="B73" s="30"/>
      <c r="C73" s="30"/>
      <c r="D73" s="30"/>
      <c r="E73" s="30"/>
      <c r="F73" s="30"/>
      <c r="G73" s="30"/>
      <c r="H73" s="30"/>
      <c r="I73" s="30"/>
      <c r="J73" s="4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27"/>
      <c r="W73" s="27"/>
      <c r="X73" s="40"/>
      <c r="Y73" s="30"/>
      <c r="Z73" s="30"/>
      <c r="AA73" s="30"/>
      <c r="AB73" s="30"/>
      <c r="AC73" s="30"/>
      <c r="AD73" s="30"/>
      <c r="AE73" s="30"/>
      <c r="AF73" s="28"/>
      <c r="AG73" s="40"/>
      <c r="AH73" s="30"/>
      <c r="AI73" s="30"/>
      <c r="AJ73" s="30"/>
      <c r="AK73" s="30"/>
      <c r="AL73" s="30"/>
      <c r="AM73" s="28"/>
      <c r="AN73" s="28"/>
      <c r="AO73" s="28"/>
      <c r="AP73" s="28"/>
      <c r="AQ73" s="28"/>
      <c r="AR73" s="28"/>
      <c r="AS73" s="28"/>
      <c r="AT73" s="28"/>
      <c r="BI73" s="32"/>
      <c r="BJ73" s="32"/>
    </row>
    <row r="74" spans="1:63" s="29" customFormat="1" ht="6.75" customHeight="1" x14ac:dyDescent="0.15">
      <c r="A74" s="28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28"/>
      <c r="M74" s="31"/>
      <c r="N74" s="31"/>
      <c r="O74" s="31"/>
      <c r="P74" s="31"/>
      <c r="Q74" s="30"/>
      <c r="R74" s="30"/>
      <c r="S74" s="30"/>
      <c r="T74" s="30"/>
      <c r="U74" s="28"/>
      <c r="V74" s="27"/>
      <c r="W74" s="27"/>
      <c r="X74" s="31"/>
      <c r="Y74" s="31"/>
      <c r="Z74" s="31"/>
      <c r="AA74" s="31"/>
      <c r="AB74" s="31"/>
      <c r="AC74" s="30"/>
      <c r="AD74" s="30"/>
      <c r="AE74" s="41"/>
      <c r="AF74" s="28"/>
      <c r="AG74" s="31"/>
      <c r="AH74" s="31"/>
      <c r="AI74" s="31"/>
      <c r="AJ74" s="31"/>
      <c r="AK74" s="31"/>
      <c r="AL74" s="31"/>
      <c r="AM74" s="28"/>
      <c r="AN74" s="30"/>
      <c r="AO74" s="30"/>
      <c r="AP74" s="37"/>
      <c r="AQ74" s="37"/>
      <c r="AR74" s="28"/>
      <c r="AS74" s="28"/>
      <c r="AT74" s="28"/>
      <c r="BI74" s="32"/>
      <c r="BJ74" s="32"/>
    </row>
    <row r="75" spans="1:63" s="29" customFormat="1" ht="28.5" customHeight="1" x14ac:dyDescent="0.15">
      <c r="A75" s="28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28"/>
      <c r="M75" s="31"/>
      <c r="N75" s="31"/>
      <c r="O75" s="31"/>
      <c r="P75" s="31"/>
      <c r="Q75" s="30"/>
      <c r="R75" s="30"/>
      <c r="S75" s="30"/>
      <c r="T75" s="30"/>
      <c r="U75" s="28"/>
      <c r="V75" s="28"/>
      <c r="W75" s="28"/>
      <c r="X75" s="31"/>
      <c r="Y75" s="31"/>
      <c r="Z75" s="31"/>
      <c r="AA75" s="31"/>
      <c r="AB75" s="31"/>
      <c r="AC75" s="30"/>
      <c r="AD75" s="30"/>
      <c r="AE75" s="41"/>
      <c r="AF75" s="28"/>
      <c r="AG75" s="31"/>
      <c r="AH75" s="31"/>
      <c r="AI75" s="31"/>
      <c r="AJ75" s="31"/>
      <c r="AK75" s="31"/>
      <c r="AL75" s="31"/>
      <c r="AM75" s="28"/>
      <c r="AN75" s="30"/>
      <c r="AO75" s="30"/>
      <c r="AP75" s="37"/>
      <c r="AQ75" s="37"/>
      <c r="AR75" s="28"/>
      <c r="AS75" s="28"/>
      <c r="AT75" s="28"/>
    </row>
    <row r="76" spans="1:63" s="29" customFormat="1" ht="13.5" customHeight="1" x14ac:dyDescent="0.15">
      <c r="A76" s="28"/>
      <c r="B76" s="28"/>
      <c r="C76" s="28"/>
      <c r="D76" s="28"/>
      <c r="E76" s="28"/>
      <c r="F76" s="30"/>
      <c r="G76" s="30"/>
      <c r="H76" s="30"/>
      <c r="I76" s="30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28"/>
      <c r="AS76" s="28"/>
      <c r="AT76" s="28"/>
    </row>
    <row r="77" spans="1:63" s="29" customFormat="1" ht="13.5" customHeight="1" x14ac:dyDescent="0.15">
      <c r="A77" s="28"/>
      <c r="B77" s="42"/>
      <c r="C77" s="42"/>
      <c r="D77" s="42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</row>
    <row r="78" spans="1:63" s="29" customFormat="1" ht="7.5" customHeight="1" x14ac:dyDescent="0.15">
      <c r="A78" s="28"/>
      <c r="B78" s="42"/>
      <c r="C78" s="42"/>
      <c r="D78" s="42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</row>
    <row r="79" spans="1:63" s="29" customFormat="1" ht="9.9499999999999993" customHeight="1" x14ac:dyDescent="0.15">
      <c r="A79" s="28"/>
      <c r="B79" s="42"/>
      <c r="C79" s="42"/>
      <c r="D79" s="42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</row>
    <row r="80" spans="1:63" s="29" customFormat="1" ht="17.25" customHeight="1" x14ac:dyDescent="0.15">
      <c r="A80" s="28"/>
      <c r="B80" s="42"/>
      <c r="C80" s="42"/>
      <c r="D80" s="42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</row>
    <row r="81" spans="1:62" s="29" customFormat="1" ht="17.25" customHeight="1" x14ac:dyDescent="0.15">
      <c r="A81" s="28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28"/>
      <c r="M81" s="30"/>
      <c r="N81" s="30"/>
      <c r="O81" s="30"/>
      <c r="P81" s="30"/>
      <c r="Q81" s="30"/>
      <c r="R81" s="30"/>
      <c r="S81" s="30"/>
      <c r="T81" s="30"/>
      <c r="U81" s="28"/>
      <c r="V81" s="27"/>
      <c r="W81" s="27"/>
      <c r="X81" s="30"/>
      <c r="Y81" s="30"/>
      <c r="Z81" s="30"/>
      <c r="AA81" s="30"/>
      <c r="AB81" s="30"/>
      <c r="AC81" s="30"/>
      <c r="AD81" s="30"/>
      <c r="AE81" s="41"/>
      <c r="AF81" s="28"/>
      <c r="AG81" s="30"/>
      <c r="AH81" s="30"/>
      <c r="AI81" s="30"/>
      <c r="AJ81" s="30"/>
      <c r="AK81" s="30"/>
      <c r="AL81" s="30"/>
      <c r="AM81" s="28"/>
      <c r="AN81" s="30"/>
      <c r="AO81" s="30"/>
      <c r="AP81" s="37"/>
      <c r="AQ81" s="37"/>
      <c r="AR81" s="28"/>
      <c r="AS81" s="28"/>
      <c r="AT81" s="28"/>
      <c r="AU81" s="28"/>
      <c r="AV81" s="28"/>
      <c r="AW81" s="28"/>
      <c r="AX81" s="28"/>
      <c r="AY81" s="28"/>
      <c r="AZ81" s="28"/>
    </row>
    <row r="82" spans="1:62" s="29" customFormat="1" ht="9.9499999999999993" customHeight="1" x14ac:dyDescent="0.15">
      <c r="A82" s="28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28"/>
      <c r="M82" s="30"/>
      <c r="N82" s="30"/>
      <c r="O82" s="30"/>
      <c r="P82" s="30"/>
      <c r="Q82" s="30"/>
      <c r="R82" s="30"/>
      <c r="S82" s="30"/>
      <c r="T82" s="30"/>
      <c r="U82" s="28"/>
      <c r="V82" s="28"/>
      <c r="W82" s="28"/>
      <c r="X82" s="30"/>
      <c r="Y82" s="30"/>
      <c r="Z82" s="30"/>
      <c r="AA82" s="30"/>
      <c r="AB82" s="30"/>
      <c r="AC82" s="30"/>
      <c r="AD82" s="30"/>
      <c r="AE82" s="41"/>
      <c r="AF82" s="28"/>
      <c r="AG82" s="30"/>
      <c r="AH82" s="30"/>
      <c r="AI82" s="30"/>
      <c r="AJ82" s="30"/>
      <c r="AK82" s="30"/>
      <c r="AL82" s="30"/>
      <c r="AM82" s="28"/>
      <c r="AN82" s="30"/>
      <c r="AO82" s="30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</row>
    <row r="83" spans="1:62" ht="9.9499999999999993" customHeight="1" x14ac:dyDescent="0.15">
      <c r="AS83" s="43"/>
      <c r="AT83" s="43"/>
      <c r="BI83" s="32"/>
      <c r="BJ83" s="32"/>
    </row>
    <row r="84" spans="1:62" ht="9.9499999999999993" customHeight="1" x14ac:dyDescent="0.15">
      <c r="BI84" s="32"/>
      <c r="BJ84" s="32"/>
    </row>
  </sheetData>
  <sheetProtection algorithmName="SHA-512" hashValue="ZwzA8brZS+zfVlgvnU8DEINDI/vJJEQtLsWiMqCaUtPq4su3kTh+vTjhzSr0brqetQvWLIxdv0L94eNWDzoGHw==" saltValue="SiYMqpv05xCJOOC6MDs3aQ==" spinCount="100000" sheet="1" objects="1" scenarios="1"/>
  <protectedRanges>
    <protectedRange sqref="AU20:BJ21" name="範囲6"/>
    <protectedRange sqref="H5:AS12" name="範囲4"/>
    <protectedRange algorithmName="SHA-512" hashValue="Km23FyBwY9gTY1M6LdqIzYKZNkWvilqptbfJsEXYz843+sVjwP1pyNevDO4xeEOb/t4J1/S/9MP96UwJGogBoA==" saltValue="fUfblCzwUsq1P06As7O/AA==" spinCount="100000" sqref="AU68" name="範囲2"/>
    <protectedRange sqref="H5:AS7 J8 P8 H9 H11 Y11 AW26 BC26 BG26 AW33 BC33 BG33 B63 B55 AC54:AI58 AB54:AB55 AB57:AB58 AX40 F54:AA58 E54 E56:E58 U18:AD47" name="範囲1"/>
    <protectedRange sqref="AU56" name="範囲3"/>
    <protectedRange sqref="AP54" name="範囲5"/>
  </protectedRanges>
  <mergeCells count="189">
    <mergeCell ref="B2:AR3"/>
    <mergeCell ref="AG4:AO4"/>
    <mergeCell ref="B5:G5"/>
    <mergeCell ref="H5:AS5"/>
    <mergeCell ref="AU5:AW5"/>
    <mergeCell ref="AX5:BI5"/>
    <mergeCell ref="B55:T58"/>
    <mergeCell ref="B6:G7"/>
    <mergeCell ref="H6:AS7"/>
    <mergeCell ref="AU6:BI6"/>
    <mergeCell ref="AU7:BI8"/>
    <mergeCell ref="B8:G10"/>
    <mergeCell ref="H9:AS10"/>
    <mergeCell ref="AU9:AX9"/>
    <mergeCell ref="AY9:BI9"/>
    <mergeCell ref="AU10:AX10"/>
    <mergeCell ref="AY10:BI10"/>
    <mergeCell ref="B11:G12"/>
    <mergeCell ref="H11:U12"/>
    <mergeCell ref="V11:X12"/>
    <mergeCell ref="Y11:AH12"/>
    <mergeCell ref="AI11:AK12"/>
    <mergeCell ref="AL11:AS12"/>
    <mergeCell ref="B18:C19"/>
    <mergeCell ref="D18:O19"/>
    <mergeCell ref="P18:T19"/>
    <mergeCell ref="U18:Y19"/>
    <mergeCell ref="Z18:AD19"/>
    <mergeCell ref="AE18:AI19"/>
    <mergeCell ref="B14:C17"/>
    <mergeCell ref="D14:O17"/>
    <mergeCell ref="P14:T17"/>
    <mergeCell ref="U14:Y17"/>
    <mergeCell ref="Z14:AD17"/>
    <mergeCell ref="AE14:AS15"/>
    <mergeCell ref="AJ18:AS19"/>
    <mergeCell ref="AJ20:AS21"/>
    <mergeCell ref="AU20:BJ21"/>
    <mergeCell ref="AJ22:AS23"/>
    <mergeCell ref="AU11:AX12"/>
    <mergeCell ref="AY11:BI12"/>
    <mergeCell ref="AU14:BJ15"/>
    <mergeCell ref="AE16:AI17"/>
    <mergeCell ref="AJ16:AS17"/>
    <mergeCell ref="AU16:BJ17"/>
    <mergeCell ref="AU18:BJ19"/>
    <mergeCell ref="B22:C23"/>
    <mergeCell ref="D22:O23"/>
    <mergeCell ref="P22:T23"/>
    <mergeCell ref="U22:Y23"/>
    <mergeCell ref="Z22:AD23"/>
    <mergeCell ref="AE22:AI23"/>
    <mergeCell ref="B20:C21"/>
    <mergeCell ref="D20:O21"/>
    <mergeCell ref="P20:T21"/>
    <mergeCell ref="U20:Y21"/>
    <mergeCell ref="Z20:AD21"/>
    <mergeCell ref="AE20:AI21"/>
    <mergeCell ref="AU24:BJ25"/>
    <mergeCell ref="B26:C27"/>
    <mergeCell ref="D26:O27"/>
    <mergeCell ref="P26:T27"/>
    <mergeCell ref="U26:Y27"/>
    <mergeCell ref="Z26:AD27"/>
    <mergeCell ref="AE26:AI27"/>
    <mergeCell ref="AJ26:AS27"/>
    <mergeCell ref="AU26:AV27"/>
    <mergeCell ref="AW26:AZ27"/>
    <mergeCell ref="BA26:BB27"/>
    <mergeCell ref="BC26:BD27"/>
    <mergeCell ref="BE26:BF27"/>
    <mergeCell ref="BG26:BG27"/>
    <mergeCell ref="BH26:BJ27"/>
    <mergeCell ref="B24:C25"/>
    <mergeCell ref="D24:O25"/>
    <mergeCell ref="P24:T25"/>
    <mergeCell ref="U24:Y25"/>
    <mergeCell ref="Z24:AD25"/>
    <mergeCell ref="AE24:AI25"/>
    <mergeCell ref="AJ24:AS25"/>
    <mergeCell ref="B28:C29"/>
    <mergeCell ref="D28:O29"/>
    <mergeCell ref="P28:T29"/>
    <mergeCell ref="U28:Y29"/>
    <mergeCell ref="Z28:AD29"/>
    <mergeCell ref="AE28:AI29"/>
    <mergeCell ref="AJ28:AS29"/>
    <mergeCell ref="AU28:BJ28"/>
    <mergeCell ref="AU29:BJ29"/>
    <mergeCell ref="B30:C31"/>
    <mergeCell ref="D30:O31"/>
    <mergeCell ref="P30:T31"/>
    <mergeCell ref="U30:Y31"/>
    <mergeCell ref="Z30:AD31"/>
    <mergeCell ref="AE30:AI31"/>
    <mergeCell ref="AJ30:AS31"/>
    <mergeCell ref="AU31:BJ32"/>
    <mergeCell ref="B32:C33"/>
    <mergeCell ref="D32:O33"/>
    <mergeCell ref="P32:T33"/>
    <mergeCell ref="U32:Y33"/>
    <mergeCell ref="Z32:AD33"/>
    <mergeCell ref="AE32:AI33"/>
    <mergeCell ref="AJ32:AS33"/>
    <mergeCell ref="AU33:AV34"/>
    <mergeCell ref="AJ34:AS35"/>
    <mergeCell ref="AU35:BJ35"/>
    <mergeCell ref="B36:C37"/>
    <mergeCell ref="D36:O37"/>
    <mergeCell ref="P36:T37"/>
    <mergeCell ref="U36:Y37"/>
    <mergeCell ref="Z36:AD37"/>
    <mergeCell ref="AE36:AI37"/>
    <mergeCell ref="AJ36:AS37"/>
    <mergeCell ref="AU36:BJ36"/>
    <mergeCell ref="B34:C35"/>
    <mergeCell ref="D34:O35"/>
    <mergeCell ref="P34:T35"/>
    <mergeCell ref="U34:Y35"/>
    <mergeCell ref="Z34:AD35"/>
    <mergeCell ref="AE34:AI35"/>
    <mergeCell ref="AW33:AZ34"/>
    <mergeCell ref="BA33:BB34"/>
    <mergeCell ref="BC33:BD34"/>
    <mergeCell ref="BE33:BF34"/>
    <mergeCell ref="BG33:BG34"/>
    <mergeCell ref="BH33:BJ34"/>
    <mergeCell ref="P42:T43"/>
    <mergeCell ref="U38:Y39"/>
    <mergeCell ref="Z38:AD39"/>
    <mergeCell ref="AE38:AI39"/>
    <mergeCell ref="AJ38:AS39"/>
    <mergeCell ref="B40:C41"/>
    <mergeCell ref="D40:O41"/>
    <mergeCell ref="P40:T41"/>
    <mergeCell ref="AJ40:AS41"/>
    <mergeCell ref="B38:C39"/>
    <mergeCell ref="D38:O39"/>
    <mergeCell ref="P38:T39"/>
    <mergeCell ref="AJ42:AS43"/>
    <mergeCell ref="AE40:AI41"/>
    <mergeCell ref="AZ68:BH68"/>
    <mergeCell ref="BI49:BJ67"/>
    <mergeCell ref="B52:T54"/>
    <mergeCell ref="U52:AA53"/>
    <mergeCell ref="AB52:AO54"/>
    <mergeCell ref="AP52:AS53"/>
    <mergeCell ref="AX52:BH53"/>
    <mergeCell ref="U54:AA58"/>
    <mergeCell ref="AP54:AS58"/>
    <mergeCell ref="AX54:BH55"/>
    <mergeCell ref="AU43:BH51"/>
    <mergeCell ref="U44:Y45"/>
    <mergeCell ref="Z44:AD45"/>
    <mergeCell ref="AE44:AI45"/>
    <mergeCell ref="U46:Y47"/>
    <mergeCell ref="Z46:AD47"/>
    <mergeCell ref="AE46:AI47"/>
    <mergeCell ref="AJ46:AS47"/>
    <mergeCell ref="B44:C45"/>
    <mergeCell ref="D44:O45"/>
    <mergeCell ref="P44:T45"/>
    <mergeCell ref="AJ44:AS45"/>
    <mergeCell ref="B42:C43"/>
    <mergeCell ref="B48:T50"/>
    <mergeCell ref="H8:J8"/>
    <mergeCell ref="K8:R8"/>
    <mergeCell ref="S8:U8"/>
    <mergeCell ref="V8:AD8"/>
    <mergeCell ref="AE8:AG8"/>
    <mergeCell ref="AB55:AO58"/>
    <mergeCell ref="AU56:BH67"/>
    <mergeCell ref="B61:AS62"/>
    <mergeCell ref="B63:AS67"/>
    <mergeCell ref="U48:Y50"/>
    <mergeCell ref="Z48:AD50"/>
    <mergeCell ref="AE48:AI50"/>
    <mergeCell ref="AJ48:AS50"/>
    <mergeCell ref="AU40:AW42"/>
    <mergeCell ref="AX40:BH42"/>
    <mergeCell ref="U42:Y43"/>
    <mergeCell ref="Z42:AD43"/>
    <mergeCell ref="AE42:AI43"/>
    <mergeCell ref="B46:C47"/>
    <mergeCell ref="D46:O47"/>
    <mergeCell ref="P46:T47"/>
    <mergeCell ref="U40:Y41"/>
    <mergeCell ref="Z40:AD41"/>
    <mergeCell ref="D42:O43"/>
  </mergeCells>
  <phoneticPr fontId="1"/>
  <conditionalFormatting sqref="H8:J8 S8:U8 AE8:AS8">
    <cfRule type="cellIs" dxfId="0" priority="2" operator="equal">
      <formula>0</formula>
    </cfRule>
  </conditionalFormatting>
  <dataValidations count="3">
    <dataValidation type="list" allowBlank="1" showInputMessage="1" showErrorMessage="1" sqref="B55:T58" xr:uid="{00000000-0002-0000-0100-000000000000}">
      <formula1>",奉書,カード,"</formula1>
    </dataValidation>
    <dataValidation type="list" allowBlank="1" showInputMessage="1" showErrorMessage="1" sqref="AX40:BH42" xr:uid="{00000000-0002-0000-0100-000001000000}">
      <formula1>",有,無"</formula1>
    </dataValidation>
    <dataValidation type="list" allowBlank="1" showInputMessage="1" showErrorMessage="1" sqref="AB55:AO58" xr:uid="{00000000-0002-0000-0100-000002000000}">
      <formula1>",有,無,"</formula1>
    </dataValidation>
  </dataValidations>
  <printOptions horizontalCentered="1" verticalCentered="1"/>
  <pageMargins left="0.11811023622047245" right="0.31496062992125984" top="0.35433070866141736" bottom="0.35433070866141736" header="0.31496062992125984" footer="0.31496062992125984"/>
  <pageSetup paperSize="9"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92D050"/>
  </sheetPr>
  <dimension ref="A1:CK166"/>
  <sheetViews>
    <sheetView showGridLines="0" workbookViewId="0">
      <selection activeCell="O5" sqref="O5:BH6"/>
    </sheetView>
  </sheetViews>
  <sheetFormatPr defaultColWidth="1.625" defaultRowHeight="9.75" customHeight="1" x14ac:dyDescent="0.15"/>
  <cols>
    <col min="1" max="1" width="1.625" style="1"/>
    <col min="2" max="3" width="1.625" style="1" customWidth="1"/>
    <col min="4" max="13" width="1.625" style="1"/>
    <col min="14" max="14" width="1.625" style="1" customWidth="1"/>
    <col min="15" max="38" width="1.625" style="1"/>
    <col min="39" max="39" width="5.125" style="1" customWidth="1"/>
    <col min="40" max="44" width="1.625" style="1"/>
    <col min="45" max="45" width="1.625" style="1" customWidth="1"/>
    <col min="46" max="79" width="1.625" style="1"/>
    <col min="80" max="81" width="2.625" style="1" customWidth="1"/>
    <col min="82" max="253" width="1.625" style="1"/>
    <col min="254" max="255" width="1.25" style="1" customWidth="1"/>
    <col min="256" max="266" width="1.625" style="1"/>
    <col min="267" max="267" width="0" style="1" hidden="1" customWidth="1"/>
    <col min="268" max="290" width="1.625" style="1"/>
    <col min="291" max="291" width="5.125" style="1" customWidth="1"/>
    <col min="292" max="296" width="1.625" style="1"/>
    <col min="297" max="297" width="1.625" style="1" customWidth="1"/>
    <col min="298" max="332" width="1.625" style="1"/>
    <col min="333" max="334" width="2.625" style="1" customWidth="1"/>
    <col min="335" max="341" width="1.625" style="1"/>
    <col min="342" max="342" width="1.875" style="1" customWidth="1"/>
    <col min="343" max="344" width="1.25" style="1" customWidth="1"/>
    <col min="345" max="509" width="1.625" style="1"/>
    <col min="510" max="511" width="1.25" style="1" customWidth="1"/>
    <col min="512" max="522" width="1.625" style="1"/>
    <col min="523" max="523" width="0" style="1" hidden="1" customWidth="1"/>
    <col min="524" max="546" width="1.625" style="1"/>
    <col min="547" max="547" width="5.125" style="1" customWidth="1"/>
    <col min="548" max="552" width="1.625" style="1"/>
    <col min="553" max="553" width="1.625" style="1" customWidth="1"/>
    <col min="554" max="588" width="1.625" style="1"/>
    <col min="589" max="590" width="2.625" style="1" customWidth="1"/>
    <col min="591" max="597" width="1.625" style="1"/>
    <col min="598" max="598" width="1.875" style="1" customWidth="1"/>
    <col min="599" max="600" width="1.25" style="1" customWidth="1"/>
    <col min="601" max="765" width="1.625" style="1"/>
    <col min="766" max="767" width="1.25" style="1" customWidth="1"/>
    <col min="768" max="778" width="1.625" style="1"/>
    <col min="779" max="779" width="0" style="1" hidden="1" customWidth="1"/>
    <col min="780" max="802" width="1.625" style="1"/>
    <col min="803" max="803" width="5.125" style="1" customWidth="1"/>
    <col min="804" max="808" width="1.625" style="1"/>
    <col min="809" max="809" width="1.625" style="1" customWidth="1"/>
    <col min="810" max="844" width="1.625" style="1"/>
    <col min="845" max="846" width="2.625" style="1" customWidth="1"/>
    <col min="847" max="853" width="1.625" style="1"/>
    <col min="854" max="854" width="1.875" style="1" customWidth="1"/>
    <col min="855" max="856" width="1.25" style="1" customWidth="1"/>
    <col min="857" max="1021" width="1.625" style="1"/>
    <col min="1022" max="1023" width="1.25" style="1" customWidth="1"/>
    <col min="1024" max="1034" width="1.625" style="1"/>
    <col min="1035" max="1035" width="0" style="1" hidden="1" customWidth="1"/>
    <col min="1036" max="1058" width="1.625" style="1"/>
    <col min="1059" max="1059" width="5.125" style="1" customWidth="1"/>
    <col min="1060" max="1064" width="1.625" style="1"/>
    <col min="1065" max="1065" width="1.625" style="1" customWidth="1"/>
    <col min="1066" max="1100" width="1.625" style="1"/>
    <col min="1101" max="1102" width="2.625" style="1" customWidth="1"/>
    <col min="1103" max="1109" width="1.625" style="1"/>
    <col min="1110" max="1110" width="1.875" style="1" customWidth="1"/>
    <col min="1111" max="1112" width="1.25" style="1" customWidth="1"/>
    <col min="1113" max="1277" width="1.625" style="1"/>
    <col min="1278" max="1279" width="1.25" style="1" customWidth="1"/>
    <col min="1280" max="1290" width="1.625" style="1"/>
    <col min="1291" max="1291" width="0" style="1" hidden="1" customWidth="1"/>
    <col min="1292" max="1314" width="1.625" style="1"/>
    <col min="1315" max="1315" width="5.125" style="1" customWidth="1"/>
    <col min="1316" max="1320" width="1.625" style="1"/>
    <col min="1321" max="1321" width="1.625" style="1" customWidth="1"/>
    <col min="1322" max="1356" width="1.625" style="1"/>
    <col min="1357" max="1358" width="2.625" style="1" customWidth="1"/>
    <col min="1359" max="1365" width="1.625" style="1"/>
    <col min="1366" max="1366" width="1.875" style="1" customWidth="1"/>
    <col min="1367" max="1368" width="1.25" style="1" customWidth="1"/>
    <col min="1369" max="1533" width="1.625" style="1"/>
    <col min="1534" max="1535" width="1.25" style="1" customWidth="1"/>
    <col min="1536" max="1546" width="1.625" style="1"/>
    <col min="1547" max="1547" width="0" style="1" hidden="1" customWidth="1"/>
    <col min="1548" max="1570" width="1.625" style="1"/>
    <col min="1571" max="1571" width="5.125" style="1" customWidth="1"/>
    <col min="1572" max="1576" width="1.625" style="1"/>
    <col min="1577" max="1577" width="1.625" style="1" customWidth="1"/>
    <col min="1578" max="1612" width="1.625" style="1"/>
    <col min="1613" max="1614" width="2.625" style="1" customWidth="1"/>
    <col min="1615" max="1621" width="1.625" style="1"/>
    <col min="1622" max="1622" width="1.875" style="1" customWidth="1"/>
    <col min="1623" max="1624" width="1.25" style="1" customWidth="1"/>
    <col min="1625" max="1789" width="1.625" style="1"/>
    <col min="1790" max="1791" width="1.25" style="1" customWidth="1"/>
    <col min="1792" max="1802" width="1.625" style="1"/>
    <col min="1803" max="1803" width="0" style="1" hidden="1" customWidth="1"/>
    <col min="1804" max="1826" width="1.625" style="1"/>
    <col min="1827" max="1827" width="5.125" style="1" customWidth="1"/>
    <col min="1828" max="1832" width="1.625" style="1"/>
    <col min="1833" max="1833" width="1.625" style="1" customWidth="1"/>
    <col min="1834" max="1868" width="1.625" style="1"/>
    <col min="1869" max="1870" width="2.625" style="1" customWidth="1"/>
    <col min="1871" max="1877" width="1.625" style="1"/>
    <col min="1878" max="1878" width="1.875" style="1" customWidth="1"/>
    <col min="1879" max="1880" width="1.25" style="1" customWidth="1"/>
    <col min="1881" max="2045" width="1.625" style="1"/>
    <col min="2046" max="2047" width="1.25" style="1" customWidth="1"/>
    <col min="2048" max="2058" width="1.625" style="1"/>
    <col min="2059" max="2059" width="0" style="1" hidden="1" customWidth="1"/>
    <col min="2060" max="2082" width="1.625" style="1"/>
    <col min="2083" max="2083" width="5.125" style="1" customWidth="1"/>
    <col min="2084" max="2088" width="1.625" style="1"/>
    <col min="2089" max="2089" width="1.625" style="1" customWidth="1"/>
    <col min="2090" max="2124" width="1.625" style="1"/>
    <col min="2125" max="2126" width="2.625" style="1" customWidth="1"/>
    <col min="2127" max="2133" width="1.625" style="1"/>
    <col min="2134" max="2134" width="1.875" style="1" customWidth="1"/>
    <col min="2135" max="2136" width="1.25" style="1" customWidth="1"/>
    <col min="2137" max="2301" width="1.625" style="1"/>
    <col min="2302" max="2303" width="1.25" style="1" customWidth="1"/>
    <col min="2304" max="2314" width="1.625" style="1"/>
    <col min="2315" max="2315" width="0" style="1" hidden="1" customWidth="1"/>
    <col min="2316" max="2338" width="1.625" style="1"/>
    <col min="2339" max="2339" width="5.125" style="1" customWidth="1"/>
    <col min="2340" max="2344" width="1.625" style="1"/>
    <col min="2345" max="2345" width="1.625" style="1" customWidth="1"/>
    <col min="2346" max="2380" width="1.625" style="1"/>
    <col min="2381" max="2382" width="2.625" style="1" customWidth="1"/>
    <col min="2383" max="2389" width="1.625" style="1"/>
    <col min="2390" max="2390" width="1.875" style="1" customWidth="1"/>
    <col min="2391" max="2392" width="1.25" style="1" customWidth="1"/>
    <col min="2393" max="2557" width="1.625" style="1"/>
    <col min="2558" max="2559" width="1.25" style="1" customWidth="1"/>
    <col min="2560" max="2570" width="1.625" style="1"/>
    <col min="2571" max="2571" width="0" style="1" hidden="1" customWidth="1"/>
    <col min="2572" max="2594" width="1.625" style="1"/>
    <col min="2595" max="2595" width="5.125" style="1" customWidth="1"/>
    <col min="2596" max="2600" width="1.625" style="1"/>
    <col min="2601" max="2601" width="1.625" style="1" customWidth="1"/>
    <col min="2602" max="2636" width="1.625" style="1"/>
    <col min="2637" max="2638" width="2.625" style="1" customWidth="1"/>
    <col min="2639" max="2645" width="1.625" style="1"/>
    <col min="2646" max="2646" width="1.875" style="1" customWidth="1"/>
    <col min="2647" max="2648" width="1.25" style="1" customWidth="1"/>
    <col min="2649" max="2813" width="1.625" style="1"/>
    <col min="2814" max="2815" width="1.25" style="1" customWidth="1"/>
    <col min="2816" max="2826" width="1.625" style="1"/>
    <col min="2827" max="2827" width="0" style="1" hidden="1" customWidth="1"/>
    <col min="2828" max="2850" width="1.625" style="1"/>
    <col min="2851" max="2851" width="5.125" style="1" customWidth="1"/>
    <col min="2852" max="2856" width="1.625" style="1"/>
    <col min="2857" max="2857" width="1.625" style="1" customWidth="1"/>
    <col min="2858" max="2892" width="1.625" style="1"/>
    <col min="2893" max="2894" width="2.625" style="1" customWidth="1"/>
    <col min="2895" max="2901" width="1.625" style="1"/>
    <col min="2902" max="2902" width="1.875" style="1" customWidth="1"/>
    <col min="2903" max="2904" width="1.25" style="1" customWidth="1"/>
    <col min="2905" max="3069" width="1.625" style="1"/>
    <col min="3070" max="3071" width="1.25" style="1" customWidth="1"/>
    <col min="3072" max="3082" width="1.625" style="1"/>
    <col min="3083" max="3083" width="0" style="1" hidden="1" customWidth="1"/>
    <col min="3084" max="3106" width="1.625" style="1"/>
    <col min="3107" max="3107" width="5.125" style="1" customWidth="1"/>
    <col min="3108" max="3112" width="1.625" style="1"/>
    <col min="3113" max="3113" width="1.625" style="1" customWidth="1"/>
    <col min="3114" max="3148" width="1.625" style="1"/>
    <col min="3149" max="3150" width="2.625" style="1" customWidth="1"/>
    <col min="3151" max="3157" width="1.625" style="1"/>
    <col min="3158" max="3158" width="1.875" style="1" customWidth="1"/>
    <col min="3159" max="3160" width="1.25" style="1" customWidth="1"/>
    <col min="3161" max="3325" width="1.625" style="1"/>
    <col min="3326" max="3327" width="1.25" style="1" customWidth="1"/>
    <col min="3328" max="3338" width="1.625" style="1"/>
    <col min="3339" max="3339" width="0" style="1" hidden="1" customWidth="1"/>
    <col min="3340" max="3362" width="1.625" style="1"/>
    <col min="3363" max="3363" width="5.125" style="1" customWidth="1"/>
    <col min="3364" max="3368" width="1.625" style="1"/>
    <col min="3369" max="3369" width="1.625" style="1" customWidth="1"/>
    <col min="3370" max="3404" width="1.625" style="1"/>
    <col min="3405" max="3406" width="2.625" style="1" customWidth="1"/>
    <col min="3407" max="3413" width="1.625" style="1"/>
    <col min="3414" max="3414" width="1.875" style="1" customWidth="1"/>
    <col min="3415" max="3416" width="1.25" style="1" customWidth="1"/>
    <col min="3417" max="3581" width="1.625" style="1"/>
    <col min="3582" max="3583" width="1.25" style="1" customWidth="1"/>
    <col min="3584" max="3594" width="1.625" style="1"/>
    <col min="3595" max="3595" width="0" style="1" hidden="1" customWidth="1"/>
    <col min="3596" max="3618" width="1.625" style="1"/>
    <col min="3619" max="3619" width="5.125" style="1" customWidth="1"/>
    <col min="3620" max="3624" width="1.625" style="1"/>
    <col min="3625" max="3625" width="1.625" style="1" customWidth="1"/>
    <col min="3626" max="3660" width="1.625" style="1"/>
    <col min="3661" max="3662" width="2.625" style="1" customWidth="1"/>
    <col min="3663" max="3669" width="1.625" style="1"/>
    <col min="3670" max="3670" width="1.875" style="1" customWidth="1"/>
    <col min="3671" max="3672" width="1.25" style="1" customWidth="1"/>
    <col min="3673" max="3837" width="1.625" style="1"/>
    <col min="3838" max="3839" width="1.25" style="1" customWidth="1"/>
    <col min="3840" max="3850" width="1.625" style="1"/>
    <col min="3851" max="3851" width="0" style="1" hidden="1" customWidth="1"/>
    <col min="3852" max="3874" width="1.625" style="1"/>
    <col min="3875" max="3875" width="5.125" style="1" customWidth="1"/>
    <col min="3876" max="3880" width="1.625" style="1"/>
    <col min="3881" max="3881" width="1.625" style="1" customWidth="1"/>
    <col min="3882" max="3916" width="1.625" style="1"/>
    <col min="3917" max="3918" width="2.625" style="1" customWidth="1"/>
    <col min="3919" max="3925" width="1.625" style="1"/>
    <col min="3926" max="3926" width="1.875" style="1" customWidth="1"/>
    <col min="3927" max="3928" width="1.25" style="1" customWidth="1"/>
    <col min="3929" max="4093" width="1.625" style="1"/>
    <col min="4094" max="4095" width="1.25" style="1" customWidth="1"/>
    <col min="4096" max="4106" width="1.625" style="1"/>
    <col min="4107" max="4107" width="0" style="1" hidden="1" customWidth="1"/>
    <col min="4108" max="4130" width="1.625" style="1"/>
    <col min="4131" max="4131" width="5.125" style="1" customWidth="1"/>
    <col min="4132" max="4136" width="1.625" style="1"/>
    <col min="4137" max="4137" width="1.625" style="1" customWidth="1"/>
    <col min="4138" max="4172" width="1.625" style="1"/>
    <col min="4173" max="4174" width="2.625" style="1" customWidth="1"/>
    <col min="4175" max="4181" width="1.625" style="1"/>
    <col min="4182" max="4182" width="1.875" style="1" customWidth="1"/>
    <col min="4183" max="4184" width="1.25" style="1" customWidth="1"/>
    <col min="4185" max="4349" width="1.625" style="1"/>
    <col min="4350" max="4351" width="1.25" style="1" customWidth="1"/>
    <col min="4352" max="4362" width="1.625" style="1"/>
    <col min="4363" max="4363" width="0" style="1" hidden="1" customWidth="1"/>
    <col min="4364" max="4386" width="1.625" style="1"/>
    <col min="4387" max="4387" width="5.125" style="1" customWidth="1"/>
    <col min="4388" max="4392" width="1.625" style="1"/>
    <col min="4393" max="4393" width="1.625" style="1" customWidth="1"/>
    <col min="4394" max="4428" width="1.625" style="1"/>
    <col min="4429" max="4430" width="2.625" style="1" customWidth="1"/>
    <col min="4431" max="4437" width="1.625" style="1"/>
    <col min="4438" max="4438" width="1.875" style="1" customWidth="1"/>
    <col min="4439" max="4440" width="1.25" style="1" customWidth="1"/>
    <col min="4441" max="4605" width="1.625" style="1"/>
    <col min="4606" max="4607" width="1.25" style="1" customWidth="1"/>
    <col min="4608" max="4618" width="1.625" style="1"/>
    <col min="4619" max="4619" width="0" style="1" hidden="1" customWidth="1"/>
    <col min="4620" max="4642" width="1.625" style="1"/>
    <col min="4643" max="4643" width="5.125" style="1" customWidth="1"/>
    <col min="4644" max="4648" width="1.625" style="1"/>
    <col min="4649" max="4649" width="1.625" style="1" customWidth="1"/>
    <col min="4650" max="4684" width="1.625" style="1"/>
    <col min="4685" max="4686" width="2.625" style="1" customWidth="1"/>
    <col min="4687" max="4693" width="1.625" style="1"/>
    <col min="4694" max="4694" width="1.875" style="1" customWidth="1"/>
    <col min="4695" max="4696" width="1.25" style="1" customWidth="1"/>
    <col min="4697" max="4861" width="1.625" style="1"/>
    <col min="4862" max="4863" width="1.25" style="1" customWidth="1"/>
    <col min="4864" max="4874" width="1.625" style="1"/>
    <col min="4875" max="4875" width="0" style="1" hidden="1" customWidth="1"/>
    <col min="4876" max="4898" width="1.625" style="1"/>
    <col min="4899" max="4899" width="5.125" style="1" customWidth="1"/>
    <col min="4900" max="4904" width="1.625" style="1"/>
    <col min="4905" max="4905" width="1.625" style="1" customWidth="1"/>
    <col min="4906" max="4940" width="1.625" style="1"/>
    <col min="4941" max="4942" width="2.625" style="1" customWidth="1"/>
    <col min="4943" max="4949" width="1.625" style="1"/>
    <col min="4950" max="4950" width="1.875" style="1" customWidth="1"/>
    <col min="4951" max="4952" width="1.25" style="1" customWidth="1"/>
    <col min="4953" max="5117" width="1.625" style="1"/>
    <col min="5118" max="5119" width="1.25" style="1" customWidth="1"/>
    <col min="5120" max="5130" width="1.625" style="1"/>
    <col min="5131" max="5131" width="0" style="1" hidden="1" customWidth="1"/>
    <col min="5132" max="5154" width="1.625" style="1"/>
    <col min="5155" max="5155" width="5.125" style="1" customWidth="1"/>
    <col min="5156" max="5160" width="1.625" style="1"/>
    <col min="5161" max="5161" width="1.625" style="1" customWidth="1"/>
    <col min="5162" max="5196" width="1.625" style="1"/>
    <col min="5197" max="5198" width="2.625" style="1" customWidth="1"/>
    <col min="5199" max="5205" width="1.625" style="1"/>
    <col min="5206" max="5206" width="1.875" style="1" customWidth="1"/>
    <col min="5207" max="5208" width="1.25" style="1" customWidth="1"/>
    <col min="5209" max="5373" width="1.625" style="1"/>
    <col min="5374" max="5375" width="1.25" style="1" customWidth="1"/>
    <col min="5376" max="5386" width="1.625" style="1"/>
    <col min="5387" max="5387" width="0" style="1" hidden="1" customWidth="1"/>
    <col min="5388" max="5410" width="1.625" style="1"/>
    <col min="5411" max="5411" width="5.125" style="1" customWidth="1"/>
    <col min="5412" max="5416" width="1.625" style="1"/>
    <col min="5417" max="5417" width="1.625" style="1" customWidth="1"/>
    <col min="5418" max="5452" width="1.625" style="1"/>
    <col min="5453" max="5454" width="2.625" style="1" customWidth="1"/>
    <col min="5455" max="5461" width="1.625" style="1"/>
    <col min="5462" max="5462" width="1.875" style="1" customWidth="1"/>
    <col min="5463" max="5464" width="1.25" style="1" customWidth="1"/>
    <col min="5465" max="5629" width="1.625" style="1"/>
    <col min="5630" max="5631" width="1.25" style="1" customWidth="1"/>
    <col min="5632" max="5642" width="1.625" style="1"/>
    <col min="5643" max="5643" width="0" style="1" hidden="1" customWidth="1"/>
    <col min="5644" max="5666" width="1.625" style="1"/>
    <col min="5667" max="5667" width="5.125" style="1" customWidth="1"/>
    <col min="5668" max="5672" width="1.625" style="1"/>
    <col min="5673" max="5673" width="1.625" style="1" customWidth="1"/>
    <col min="5674" max="5708" width="1.625" style="1"/>
    <col min="5709" max="5710" width="2.625" style="1" customWidth="1"/>
    <col min="5711" max="5717" width="1.625" style="1"/>
    <col min="5718" max="5718" width="1.875" style="1" customWidth="1"/>
    <col min="5719" max="5720" width="1.25" style="1" customWidth="1"/>
    <col min="5721" max="5885" width="1.625" style="1"/>
    <col min="5886" max="5887" width="1.25" style="1" customWidth="1"/>
    <col min="5888" max="5898" width="1.625" style="1"/>
    <col min="5899" max="5899" width="0" style="1" hidden="1" customWidth="1"/>
    <col min="5900" max="5922" width="1.625" style="1"/>
    <col min="5923" max="5923" width="5.125" style="1" customWidth="1"/>
    <col min="5924" max="5928" width="1.625" style="1"/>
    <col min="5929" max="5929" width="1.625" style="1" customWidth="1"/>
    <col min="5930" max="5964" width="1.625" style="1"/>
    <col min="5965" max="5966" width="2.625" style="1" customWidth="1"/>
    <col min="5967" max="5973" width="1.625" style="1"/>
    <col min="5974" max="5974" width="1.875" style="1" customWidth="1"/>
    <col min="5975" max="5976" width="1.25" style="1" customWidth="1"/>
    <col min="5977" max="6141" width="1.625" style="1"/>
    <col min="6142" max="6143" width="1.25" style="1" customWidth="1"/>
    <col min="6144" max="6154" width="1.625" style="1"/>
    <col min="6155" max="6155" width="0" style="1" hidden="1" customWidth="1"/>
    <col min="6156" max="6178" width="1.625" style="1"/>
    <col min="6179" max="6179" width="5.125" style="1" customWidth="1"/>
    <col min="6180" max="6184" width="1.625" style="1"/>
    <col min="6185" max="6185" width="1.625" style="1" customWidth="1"/>
    <col min="6186" max="6220" width="1.625" style="1"/>
    <col min="6221" max="6222" width="2.625" style="1" customWidth="1"/>
    <col min="6223" max="6229" width="1.625" style="1"/>
    <col min="6230" max="6230" width="1.875" style="1" customWidth="1"/>
    <col min="6231" max="6232" width="1.25" style="1" customWidth="1"/>
    <col min="6233" max="6397" width="1.625" style="1"/>
    <col min="6398" max="6399" width="1.25" style="1" customWidth="1"/>
    <col min="6400" max="6410" width="1.625" style="1"/>
    <col min="6411" max="6411" width="0" style="1" hidden="1" customWidth="1"/>
    <col min="6412" max="6434" width="1.625" style="1"/>
    <col min="6435" max="6435" width="5.125" style="1" customWidth="1"/>
    <col min="6436" max="6440" width="1.625" style="1"/>
    <col min="6441" max="6441" width="1.625" style="1" customWidth="1"/>
    <col min="6442" max="6476" width="1.625" style="1"/>
    <col min="6477" max="6478" width="2.625" style="1" customWidth="1"/>
    <col min="6479" max="6485" width="1.625" style="1"/>
    <col min="6486" max="6486" width="1.875" style="1" customWidth="1"/>
    <col min="6487" max="6488" width="1.25" style="1" customWidth="1"/>
    <col min="6489" max="6653" width="1.625" style="1"/>
    <col min="6654" max="6655" width="1.25" style="1" customWidth="1"/>
    <col min="6656" max="6666" width="1.625" style="1"/>
    <col min="6667" max="6667" width="0" style="1" hidden="1" customWidth="1"/>
    <col min="6668" max="6690" width="1.625" style="1"/>
    <col min="6691" max="6691" width="5.125" style="1" customWidth="1"/>
    <col min="6692" max="6696" width="1.625" style="1"/>
    <col min="6697" max="6697" width="1.625" style="1" customWidth="1"/>
    <col min="6698" max="6732" width="1.625" style="1"/>
    <col min="6733" max="6734" width="2.625" style="1" customWidth="1"/>
    <col min="6735" max="6741" width="1.625" style="1"/>
    <col min="6742" max="6742" width="1.875" style="1" customWidth="1"/>
    <col min="6743" max="6744" width="1.25" style="1" customWidth="1"/>
    <col min="6745" max="6909" width="1.625" style="1"/>
    <col min="6910" max="6911" width="1.25" style="1" customWidth="1"/>
    <col min="6912" max="6922" width="1.625" style="1"/>
    <col min="6923" max="6923" width="0" style="1" hidden="1" customWidth="1"/>
    <col min="6924" max="6946" width="1.625" style="1"/>
    <col min="6947" max="6947" width="5.125" style="1" customWidth="1"/>
    <col min="6948" max="6952" width="1.625" style="1"/>
    <col min="6953" max="6953" width="1.625" style="1" customWidth="1"/>
    <col min="6954" max="6988" width="1.625" style="1"/>
    <col min="6989" max="6990" width="2.625" style="1" customWidth="1"/>
    <col min="6991" max="6997" width="1.625" style="1"/>
    <col min="6998" max="6998" width="1.875" style="1" customWidth="1"/>
    <col min="6999" max="7000" width="1.25" style="1" customWidth="1"/>
    <col min="7001" max="7165" width="1.625" style="1"/>
    <col min="7166" max="7167" width="1.25" style="1" customWidth="1"/>
    <col min="7168" max="7178" width="1.625" style="1"/>
    <col min="7179" max="7179" width="0" style="1" hidden="1" customWidth="1"/>
    <col min="7180" max="7202" width="1.625" style="1"/>
    <col min="7203" max="7203" width="5.125" style="1" customWidth="1"/>
    <col min="7204" max="7208" width="1.625" style="1"/>
    <col min="7209" max="7209" width="1.625" style="1" customWidth="1"/>
    <col min="7210" max="7244" width="1.625" style="1"/>
    <col min="7245" max="7246" width="2.625" style="1" customWidth="1"/>
    <col min="7247" max="7253" width="1.625" style="1"/>
    <col min="7254" max="7254" width="1.875" style="1" customWidth="1"/>
    <col min="7255" max="7256" width="1.25" style="1" customWidth="1"/>
    <col min="7257" max="7421" width="1.625" style="1"/>
    <col min="7422" max="7423" width="1.25" style="1" customWidth="1"/>
    <col min="7424" max="7434" width="1.625" style="1"/>
    <col min="7435" max="7435" width="0" style="1" hidden="1" customWidth="1"/>
    <col min="7436" max="7458" width="1.625" style="1"/>
    <col min="7459" max="7459" width="5.125" style="1" customWidth="1"/>
    <col min="7460" max="7464" width="1.625" style="1"/>
    <col min="7465" max="7465" width="1.625" style="1" customWidth="1"/>
    <col min="7466" max="7500" width="1.625" style="1"/>
    <col min="7501" max="7502" width="2.625" style="1" customWidth="1"/>
    <col min="7503" max="7509" width="1.625" style="1"/>
    <col min="7510" max="7510" width="1.875" style="1" customWidth="1"/>
    <col min="7511" max="7512" width="1.25" style="1" customWidth="1"/>
    <col min="7513" max="7677" width="1.625" style="1"/>
    <col min="7678" max="7679" width="1.25" style="1" customWidth="1"/>
    <col min="7680" max="7690" width="1.625" style="1"/>
    <col min="7691" max="7691" width="0" style="1" hidden="1" customWidth="1"/>
    <col min="7692" max="7714" width="1.625" style="1"/>
    <col min="7715" max="7715" width="5.125" style="1" customWidth="1"/>
    <col min="7716" max="7720" width="1.625" style="1"/>
    <col min="7721" max="7721" width="1.625" style="1" customWidth="1"/>
    <col min="7722" max="7756" width="1.625" style="1"/>
    <col min="7757" max="7758" width="2.625" style="1" customWidth="1"/>
    <col min="7759" max="7765" width="1.625" style="1"/>
    <col min="7766" max="7766" width="1.875" style="1" customWidth="1"/>
    <col min="7767" max="7768" width="1.25" style="1" customWidth="1"/>
    <col min="7769" max="7933" width="1.625" style="1"/>
    <col min="7934" max="7935" width="1.25" style="1" customWidth="1"/>
    <col min="7936" max="7946" width="1.625" style="1"/>
    <col min="7947" max="7947" width="0" style="1" hidden="1" customWidth="1"/>
    <col min="7948" max="7970" width="1.625" style="1"/>
    <col min="7971" max="7971" width="5.125" style="1" customWidth="1"/>
    <col min="7972" max="7976" width="1.625" style="1"/>
    <col min="7977" max="7977" width="1.625" style="1" customWidth="1"/>
    <col min="7978" max="8012" width="1.625" style="1"/>
    <col min="8013" max="8014" width="2.625" style="1" customWidth="1"/>
    <col min="8015" max="8021" width="1.625" style="1"/>
    <col min="8022" max="8022" width="1.875" style="1" customWidth="1"/>
    <col min="8023" max="8024" width="1.25" style="1" customWidth="1"/>
    <col min="8025" max="8189" width="1.625" style="1"/>
    <col min="8190" max="8191" width="1.25" style="1" customWidth="1"/>
    <col min="8192" max="8202" width="1.625" style="1"/>
    <col min="8203" max="8203" width="0" style="1" hidden="1" customWidth="1"/>
    <col min="8204" max="8226" width="1.625" style="1"/>
    <col min="8227" max="8227" width="5.125" style="1" customWidth="1"/>
    <col min="8228" max="8232" width="1.625" style="1"/>
    <col min="8233" max="8233" width="1.625" style="1" customWidth="1"/>
    <col min="8234" max="8268" width="1.625" style="1"/>
    <col min="8269" max="8270" width="2.625" style="1" customWidth="1"/>
    <col min="8271" max="8277" width="1.625" style="1"/>
    <col min="8278" max="8278" width="1.875" style="1" customWidth="1"/>
    <col min="8279" max="8280" width="1.25" style="1" customWidth="1"/>
    <col min="8281" max="8445" width="1.625" style="1"/>
    <col min="8446" max="8447" width="1.25" style="1" customWidth="1"/>
    <col min="8448" max="8458" width="1.625" style="1"/>
    <col min="8459" max="8459" width="0" style="1" hidden="1" customWidth="1"/>
    <col min="8460" max="8482" width="1.625" style="1"/>
    <col min="8483" max="8483" width="5.125" style="1" customWidth="1"/>
    <col min="8484" max="8488" width="1.625" style="1"/>
    <col min="8489" max="8489" width="1.625" style="1" customWidth="1"/>
    <col min="8490" max="8524" width="1.625" style="1"/>
    <col min="8525" max="8526" width="2.625" style="1" customWidth="1"/>
    <col min="8527" max="8533" width="1.625" style="1"/>
    <col min="8534" max="8534" width="1.875" style="1" customWidth="1"/>
    <col min="8535" max="8536" width="1.25" style="1" customWidth="1"/>
    <col min="8537" max="8701" width="1.625" style="1"/>
    <col min="8702" max="8703" width="1.25" style="1" customWidth="1"/>
    <col min="8704" max="8714" width="1.625" style="1"/>
    <col min="8715" max="8715" width="0" style="1" hidden="1" customWidth="1"/>
    <col min="8716" max="8738" width="1.625" style="1"/>
    <col min="8739" max="8739" width="5.125" style="1" customWidth="1"/>
    <col min="8740" max="8744" width="1.625" style="1"/>
    <col min="8745" max="8745" width="1.625" style="1" customWidth="1"/>
    <col min="8746" max="8780" width="1.625" style="1"/>
    <col min="8781" max="8782" width="2.625" style="1" customWidth="1"/>
    <col min="8783" max="8789" width="1.625" style="1"/>
    <col min="8790" max="8790" width="1.875" style="1" customWidth="1"/>
    <col min="8791" max="8792" width="1.25" style="1" customWidth="1"/>
    <col min="8793" max="8957" width="1.625" style="1"/>
    <col min="8958" max="8959" width="1.25" style="1" customWidth="1"/>
    <col min="8960" max="8970" width="1.625" style="1"/>
    <col min="8971" max="8971" width="0" style="1" hidden="1" customWidth="1"/>
    <col min="8972" max="8994" width="1.625" style="1"/>
    <col min="8995" max="8995" width="5.125" style="1" customWidth="1"/>
    <col min="8996" max="9000" width="1.625" style="1"/>
    <col min="9001" max="9001" width="1.625" style="1" customWidth="1"/>
    <col min="9002" max="9036" width="1.625" style="1"/>
    <col min="9037" max="9038" width="2.625" style="1" customWidth="1"/>
    <col min="9039" max="9045" width="1.625" style="1"/>
    <col min="9046" max="9046" width="1.875" style="1" customWidth="1"/>
    <col min="9047" max="9048" width="1.25" style="1" customWidth="1"/>
    <col min="9049" max="9213" width="1.625" style="1"/>
    <col min="9214" max="9215" width="1.25" style="1" customWidth="1"/>
    <col min="9216" max="9226" width="1.625" style="1"/>
    <col min="9227" max="9227" width="0" style="1" hidden="1" customWidth="1"/>
    <col min="9228" max="9250" width="1.625" style="1"/>
    <col min="9251" max="9251" width="5.125" style="1" customWidth="1"/>
    <col min="9252" max="9256" width="1.625" style="1"/>
    <col min="9257" max="9257" width="1.625" style="1" customWidth="1"/>
    <col min="9258" max="9292" width="1.625" style="1"/>
    <col min="9293" max="9294" width="2.625" style="1" customWidth="1"/>
    <col min="9295" max="9301" width="1.625" style="1"/>
    <col min="9302" max="9302" width="1.875" style="1" customWidth="1"/>
    <col min="9303" max="9304" width="1.25" style="1" customWidth="1"/>
    <col min="9305" max="9469" width="1.625" style="1"/>
    <col min="9470" max="9471" width="1.25" style="1" customWidth="1"/>
    <col min="9472" max="9482" width="1.625" style="1"/>
    <col min="9483" max="9483" width="0" style="1" hidden="1" customWidth="1"/>
    <col min="9484" max="9506" width="1.625" style="1"/>
    <col min="9507" max="9507" width="5.125" style="1" customWidth="1"/>
    <col min="9508" max="9512" width="1.625" style="1"/>
    <col min="9513" max="9513" width="1.625" style="1" customWidth="1"/>
    <col min="9514" max="9548" width="1.625" style="1"/>
    <col min="9549" max="9550" width="2.625" style="1" customWidth="1"/>
    <col min="9551" max="9557" width="1.625" style="1"/>
    <col min="9558" max="9558" width="1.875" style="1" customWidth="1"/>
    <col min="9559" max="9560" width="1.25" style="1" customWidth="1"/>
    <col min="9561" max="9725" width="1.625" style="1"/>
    <col min="9726" max="9727" width="1.25" style="1" customWidth="1"/>
    <col min="9728" max="9738" width="1.625" style="1"/>
    <col min="9739" max="9739" width="0" style="1" hidden="1" customWidth="1"/>
    <col min="9740" max="9762" width="1.625" style="1"/>
    <col min="9763" max="9763" width="5.125" style="1" customWidth="1"/>
    <col min="9764" max="9768" width="1.625" style="1"/>
    <col min="9769" max="9769" width="1.625" style="1" customWidth="1"/>
    <col min="9770" max="9804" width="1.625" style="1"/>
    <col min="9805" max="9806" width="2.625" style="1" customWidth="1"/>
    <col min="9807" max="9813" width="1.625" style="1"/>
    <col min="9814" max="9814" width="1.875" style="1" customWidth="1"/>
    <col min="9815" max="9816" width="1.25" style="1" customWidth="1"/>
    <col min="9817" max="9981" width="1.625" style="1"/>
    <col min="9982" max="9983" width="1.25" style="1" customWidth="1"/>
    <col min="9984" max="9994" width="1.625" style="1"/>
    <col min="9995" max="9995" width="0" style="1" hidden="1" customWidth="1"/>
    <col min="9996" max="10018" width="1.625" style="1"/>
    <col min="10019" max="10019" width="5.125" style="1" customWidth="1"/>
    <col min="10020" max="10024" width="1.625" style="1"/>
    <col min="10025" max="10025" width="1.625" style="1" customWidth="1"/>
    <col min="10026" max="10060" width="1.625" style="1"/>
    <col min="10061" max="10062" width="2.625" style="1" customWidth="1"/>
    <col min="10063" max="10069" width="1.625" style="1"/>
    <col min="10070" max="10070" width="1.875" style="1" customWidth="1"/>
    <col min="10071" max="10072" width="1.25" style="1" customWidth="1"/>
    <col min="10073" max="10237" width="1.625" style="1"/>
    <col min="10238" max="10239" width="1.25" style="1" customWidth="1"/>
    <col min="10240" max="10250" width="1.625" style="1"/>
    <col min="10251" max="10251" width="0" style="1" hidden="1" customWidth="1"/>
    <col min="10252" max="10274" width="1.625" style="1"/>
    <col min="10275" max="10275" width="5.125" style="1" customWidth="1"/>
    <col min="10276" max="10280" width="1.625" style="1"/>
    <col min="10281" max="10281" width="1.625" style="1" customWidth="1"/>
    <col min="10282" max="10316" width="1.625" style="1"/>
    <col min="10317" max="10318" width="2.625" style="1" customWidth="1"/>
    <col min="10319" max="10325" width="1.625" style="1"/>
    <col min="10326" max="10326" width="1.875" style="1" customWidth="1"/>
    <col min="10327" max="10328" width="1.25" style="1" customWidth="1"/>
    <col min="10329" max="10493" width="1.625" style="1"/>
    <col min="10494" max="10495" width="1.25" style="1" customWidth="1"/>
    <col min="10496" max="10506" width="1.625" style="1"/>
    <col min="10507" max="10507" width="0" style="1" hidden="1" customWidth="1"/>
    <col min="10508" max="10530" width="1.625" style="1"/>
    <col min="10531" max="10531" width="5.125" style="1" customWidth="1"/>
    <col min="10532" max="10536" width="1.625" style="1"/>
    <col min="10537" max="10537" width="1.625" style="1" customWidth="1"/>
    <col min="10538" max="10572" width="1.625" style="1"/>
    <col min="10573" max="10574" width="2.625" style="1" customWidth="1"/>
    <col min="10575" max="10581" width="1.625" style="1"/>
    <col min="10582" max="10582" width="1.875" style="1" customWidth="1"/>
    <col min="10583" max="10584" width="1.25" style="1" customWidth="1"/>
    <col min="10585" max="10749" width="1.625" style="1"/>
    <col min="10750" max="10751" width="1.25" style="1" customWidth="1"/>
    <col min="10752" max="10762" width="1.625" style="1"/>
    <col min="10763" max="10763" width="0" style="1" hidden="1" customWidth="1"/>
    <col min="10764" max="10786" width="1.625" style="1"/>
    <col min="10787" max="10787" width="5.125" style="1" customWidth="1"/>
    <col min="10788" max="10792" width="1.625" style="1"/>
    <col min="10793" max="10793" width="1.625" style="1" customWidth="1"/>
    <col min="10794" max="10828" width="1.625" style="1"/>
    <col min="10829" max="10830" width="2.625" style="1" customWidth="1"/>
    <col min="10831" max="10837" width="1.625" style="1"/>
    <col min="10838" max="10838" width="1.875" style="1" customWidth="1"/>
    <col min="10839" max="10840" width="1.25" style="1" customWidth="1"/>
    <col min="10841" max="11005" width="1.625" style="1"/>
    <col min="11006" max="11007" width="1.25" style="1" customWidth="1"/>
    <col min="11008" max="11018" width="1.625" style="1"/>
    <col min="11019" max="11019" width="0" style="1" hidden="1" customWidth="1"/>
    <col min="11020" max="11042" width="1.625" style="1"/>
    <col min="11043" max="11043" width="5.125" style="1" customWidth="1"/>
    <col min="11044" max="11048" width="1.625" style="1"/>
    <col min="11049" max="11049" width="1.625" style="1" customWidth="1"/>
    <col min="11050" max="11084" width="1.625" style="1"/>
    <col min="11085" max="11086" width="2.625" style="1" customWidth="1"/>
    <col min="11087" max="11093" width="1.625" style="1"/>
    <col min="11094" max="11094" width="1.875" style="1" customWidth="1"/>
    <col min="11095" max="11096" width="1.25" style="1" customWidth="1"/>
    <col min="11097" max="11261" width="1.625" style="1"/>
    <col min="11262" max="11263" width="1.25" style="1" customWidth="1"/>
    <col min="11264" max="11274" width="1.625" style="1"/>
    <col min="11275" max="11275" width="0" style="1" hidden="1" customWidth="1"/>
    <col min="11276" max="11298" width="1.625" style="1"/>
    <col min="11299" max="11299" width="5.125" style="1" customWidth="1"/>
    <col min="11300" max="11304" width="1.625" style="1"/>
    <col min="11305" max="11305" width="1.625" style="1" customWidth="1"/>
    <col min="11306" max="11340" width="1.625" style="1"/>
    <col min="11341" max="11342" width="2.625" style="1" customWidth="1"/>
    <col min="11343" max="11349" width="1.625" style="1"/>
    <col min="11350" max="11350" width="1.875" style="1" customWidth="1"/>
    <col min="11351" max="11352" width="1.25" style="1" customWidth="1"/>
    <col min="11353" max="11517" width="1.625" style="1"/>
    <col min="11518" max="11519" width="1.25" style="1" customWidth="1"/>
    <col min="11520" max="11530" width="1.625" style="1"/>
    <col min="11531" max="11531" width="0" style="1" hidden="1" customWidth="1"/>
    <col min="11532" max="11554" width="1.625" style="1"/>
    <col min="11555" max="11555" width="5.125" style="1" customWidth="1"/>
    <col min="11556" max="11560" width="1.625" style="1"/>
    <col min="11561" max="11561" width="1.625" style="1" customWidth="1"/>
    <col min="11562" max="11596" width="1.625" style="1"/>
    <col min="11597" max="11598" width="2.625" style="1" customWidth="1"/>
    <col min="11599" max="11605" width="1.625" style="1"/>
    <col min="11606" max="11606" width="1.875" style="1" customWidth="1"/>
    <col min="11607" max="11608" width="1.25" style="1" customWidth="1"/>
    <col min="11609" max="11773" width="1.625" style="1"/>
    <col min="11774" max="11775" width="1.25" style="1" customWidth="1"/>
    <col min="11776" max="11786" width="1.625" style="1"/>
    <col min="11787" max="11787" width="0" style="1" hidden="1" customWidth="1"/>
    <col min="11788" max="11810" width="1.625" style="1"/>
    <col min="11811" max="11811" width="5.125" style="1" customWidth="1"/>
    <col min="11812" max="11816" width="1.625" style="1"/>
    <col min="11817" max="11817" width="1.625" style="1" customWidth="1"/>
    <col min="11818" max="11852" width="1.625" style="1"/>
    <col min="11853" max="11854" width="2.625" style="1" customWidth="1"/>
    <col min="11855" max="11861" width="1.625" style="1"/>
    <col min="11862" max="11862" width="1.875" style="1" customWidth="1"/>
    <col min="11863" max="11864" width="1.25" style="1" customWidth="1"/>
    <col min="11865" max="12029" width="1.625" style="1"/>
    <col min="12030" max="12031" width="1.25" style="1" customWidth="1"/>
    <col min="12032" max="12042" width="1.625" style="1"/>
    <col min="12043" max="12043" width="0" style="1" hidden="1" customWidth="1"/>
    <col min="12044" max="12066" width="1.625" style="1"/>
    <col min="12067" max="12067" width="5.125" style="1" customWidth="1"/>
    <col min="12068" max="12072" width="1.625" style="1"/>
    <col min="12073" max="12073" width="1.625" style="1" customWidth="1"/>
    <col min="12074" max="12108" width="1.625" style="1"/>
    <col min="12109" max="12110" width="2.625" style="1" customWidth="1"/>
    <col min="12111" max="12117" width="1.625" style="1"/>
    <col min="12118" max="12118" width="1.875" style="1" customWidth="1"/>
    <col min="12119" max="12120" width="1.25" style="1" customWidth="1"/>
    <col min="12121" max="12285" width="1.625" style="1"/>
    <col min="12286" max="12287" width="1.25" style="1" customWidth="1"/>
    <col min="12288" max="12298" width="1.625" style="1"/>
    <col min="12299" max="12299" width="0" style="1" hidden="1" customWidth="1"/>
    <col min="12300" max="12322" width="1.625" style="1"/>
    <col min="12323" max="12323" width="5.125" style="1" customWidth="1"/>
    <col min="12324" max="12328" width="1.625" style="1"/>
    <col min="12329" max="12329" width="1.625" style="1" customWidth="1"/>
    <col min="12330" max="12364" width="1.625" style="1"/>
    <col min="12365" max="12366" width="2.625" style="1" customWidth="1"/>
    <col min="12367" max="12373" width="1.625" style="1"/>
    <col min="12374" max="12374" width="1.875" style="1" customWidth="1"/>
    <col min="12375" max="12376" width="1.25" style="1" customWidth="1"/>
    <col min="12377" max="12541" width="1.625" style="1"/>
    <col min="12542" max="12543" width="1.25" style="1" customWidth="1"/>
    <col min="12544" max="12554" width="1.625" style="1"/>
    <col min="12555" max="12555" width="0" style="1" hidden="1" customWidth="1"/>
    <col min="12556" max="12578" width="1.625" style="1"/>
    <col min="12579" max="12579" width="5.125" style="1" customWidth="1"/>
    <col min="12580" max="12584" width="1.625" style="1"/>
    <col min="12585" max="12585" width="1.625" style="1" customWidth="1"/>
    <col min="12586" max="12620" width="1.625" style="1"/>
    <col min="12621" max="12622" width="2.625" style="1" customWidth="1"/>
    <col min="12623" max="12629" width="1.625" style="1"/>
    <col min="12630" max="12630" width="1.875" style="1" customWidth="1"/>
    <col min="12631" max="12632" width="1.25" style="1" customWidth="1"/>
    <col min="12633" max="12797" width="1.625" style="1"/>
    <col min="12798" max="12799" width="1.25" style="1" customWidth="1"/>
    <col min="12800" max="12810" width="1.625" style="1"/>
    <col min="12811" max="12811" width="0" style="1" hidden="1" customWidth="1"/>
    <col min="12812" max="12834" width="1.625" style="1"/>
    <col min="12835" max="12835" width="5.125" style="1" customWidth="1"/>
    <col min="12836" max="12840" width="1.625" style="1"/>
    <col min="12841" max="12841" width="1.625" style="1" customWidth="1"/>
    <col min="12842" max="12876" width="1.625" style="1"/>
    <col min="12877" max="12878" width="2.625" style="1" customWidth="1"/>
    <col min="12879" max="12885" width="1.625" style="1"/>
    <col min="12886" max="12886" width="1.875" style="1" customWidth="1"/>
    <col min="12887" max="12888" width="1.25" style="1" customWidth="1"/>
    <col min="12889" max="13053" width="1.625" style="1"/>
    <col min="13054" max="13055" width="1.25" style="1" customWidth="1"/>
    <col min="13056" max="13066" width="1.625" style="1"/>
    <col min="13067" max="13067" width="0" style="1" hidden="1" customWidth="1"/>
    <col min="13068" max="13090" width="1.625" style="1"/>
    <col min="13091" max="13091" width="5.125" style="1" customWidth="1"/>
    <col min="13092" max="13096" width="1.625" style="1"/>
    <col min="13097" max="13097" width="1.625" style="1" customWidth="1"/>
    <col min="13098" max="13132" width="1.625" style="1"/>
    <col min="13133" max="13134" width="2.625" style="1" customWidth="1"/>
    <col min="13135" max="13141" width="1.625" style="1"/>
    <col min="13142" max="13142" width="1.875" style="1" customWidth="1"/>
    <col min="13143" max="13144" width="1.25" style="1" customWidth="1"/>
    <col min="13145" max="13309" width="1.625" style="1"/>
    <col min="13310" max="13311" width="1.25" style="1" customWidth="1"/>
    <col min="13312" max="13322" width="1.625" style="1"/>
    <col min="13323" max="13323" width="0" style="1" hidden="1" customWidth="1"/>
    <col min="13324" max="13346" width="1.625" style="1"/>
    <col min="13347" max="13347" width="5.125" style="1" customWidth="1"/>
    <col min="13348" max="13352" width="1.625" style="1"/>
    <col min="13353" max="13353" width="1.625" style="1" customWidth="1"/>
    <col min="13354" max="13388" width="1.625" style="1"/>
    <col min="13389" max="13390" width="2.625" style="1" customWidth="1"/>
    <col min="13391" max="13397" width="1.625" style="1"/>
    <col min="13398" max="13398" width="1.875" style="1" customWidth="1"/>
    <col min="13399" max="13400" width="1.25" style="1" customWidth="1"/>
    <col min="13401" max="13565" width="1.625" style="1"/>
    <col min="13566" max="13567" width="1.25" style="1" customWidth="1"/>
    <col min="13568" max="13578" width="1.625" style="1"/>
    <col min="13579" max="13579" width="0" style="1" hidden="1" customWidth="1"/>
    <col min="13580" max="13602" width="1.625" style="1"/>
    <col min="13603" max="13603" width="5.125" style="1" customWidth="1"/>
    <col min="13604" max="13608" width="1.625" style="1"/>
    <col min="13609" max="13609" width="1.625" style="1" customWidth="1"/>
    <col min="13610" max="13644" width="1.625" style="1"/>
    <col min="13645" max="13646" width="2.625" style="1" customWidth="1"/>
    <col min="13647" max="13653" width="1.625" style="1"/>
    <col min="13654" max="13654" width="1.875" style="1" customWidth="1"/>
    <col min="13655" max="13656" width="1.25" style="1" customWidth="1"/>
    <col min="13657" max="13821" width="1.625" style="1"/>
    <col min="13822" max="13823" width="1.25" style="1" customWidth="1"/>
    <col min="13824" max="13834" width="1.625" style="1"/>
    <col min="13835" max="13835" width="0" style="1" hidden="1" customWidth="1"/>
    <col min="13836" max="13858" width="1.625" style="1"/>
    <col min="13859" max="13859" width="5.125" style="1" customWidth="1"/>
    <col min="13860" max="13864" width="1.625" style="1"/>
    <col min="13865" max="13865" width="1.625" style="1" customWidth="1"/>
    <col min="13866" max="13900" width="1.625" style="1"/>
    <col min="13901" max="13902" width="2.625" style="1" customWidth="1"/>
    <col min="13903" max="13909" width="1.625" style="1"/>
    <col min="13910" max="13910" width="1.875" style="1" customWidth="1"/>
    <col min="13911" max="13912" width="1.25" style="1" customWidth="1"/>
    <col min="13913" max="14077" width="1.625" style="1"/>
    <col min="14078" max="14079" width="1.25" style="1" customWidth="1"/>
    <col min="14080" max="14090" width="1.625" style="1"/>
    <col min="14091" max="14091" width="0" style="1" hidden="1" customWidth="1"/>
    <col min="14092" max="14114" width="1.625" style="1"/>
    <col min="14115" max="14115" width="5.125" style="1" customWidth="1"/>
    <col min="14116" max="14120" width="1.625" style="1"/>
    <col min="14121" max="14121" width="1.625" style="1" customWidth="1"/>
    <col min="14122" max="14156" width="1.625" style="1"/>
    <col min="14157" max="14158" width="2.625" style="1" customWidth="1"/>
    <col min="14159" max="14165" width="1.625" style="1"/>
    <col min="14166" max="14166" width="1.875" style="1" customWidth="1"/>
    <col min="14167" max="14168" width="1.25" style="1" customWidth="1"/>
    <col min="14169" max="14333" width="1.625" style="1"/>
    <col min="14334" max="14335" width="1.25" style="1" customWidth="1"/>
    <col min="14336" max="14346" width="1.625" style="1"/>
    <col min="14347" max="14347" width="0" style="1" hidden="1" customWidth="1"/>
    <col min="14348" max="14370" width="1.625" style="1"/>
    <col min="14371" max="14371" width="5.125" style="1" customWidth="1"/>
    <col min="14372" max="14376" width="1.625" style="1"/>
    <col min="14377" max="14377" width="1.625" style="1" customWidth="1"/>
    <col min="14378" max="14412" width="1.625" style="1"/>
    <col min="14413" max="14414" width="2.625" style="1" customWidth="1"/>
    <col min="14415" max="14421" width="1.625" style="1"/>
    <col min="14422" max="14422" width="1.875" style="1" customWidth="1"/>
    <col min="14423" max="14424" width="1.25" style="1" customWidth="1"/>
    <col min="14425" max="14589" width="1.625" style="1"/>
    <col min="14590" max="14591" width="1.25" style="1" customWidth="1"/>
    <col min="14592" max="14602" width="1.625" style="1"/>
    <col min="14603" max="14603" width="0" style="1" hidden="1" customWidth="1"/>
    <col min="14604" max="14626" width="1.625" style="1"/>
    <col min="14627" max="14627" width="5.125" style="1" customWidth="1"/>
    <col min="14628" max="14632" width="1.625" style="1"/>
    <col min="14633" max="14633" width="1.625" style="1" customWidth="1"/>
    <col min="14634" max="14668" width="1.625" style="1"/>
    <col min="14669" max="14670" width="2.625" style="1" customWidth="1"/>
    <col min="14671" max="14677" width="1.625" style="1"/>
    <col min="14678" max="14678" width="1.875" style="1" customWidth="1"/>
    <col min="14679" max="14680" width="1.25" style="1" customWidth="1"/>
    <col min="14681" max="14845" width="1.625" style="1"/>
    <col min="14846" max="14847" width="1.25" style="1" customWidth="1"/>
    <col min="14848" max="14858" width="1.625" style="1"/>
    <col min="14859" max="14859" width="0" style="1" hidden="1" customWidth="1"/>
    <col min="14860" max="14882" width="1.625" style="1"/>
    <col min="14883" max="14883" width="5.125" style="1" customWidth="1"/>
    <col min="14884" max="14888" width="1.625" style="1"/>
    <col min="14889" max="14889" width="1.625" style="1" customWidth="1"/>
    <col min="14890" max="14924" width="1.625" style="1"/>
    <col min="14925" max="14926" width="2.625" style="1" customWidth="1"/>
    <col min="14927" max="14933" width="1.625" style="1"/>
    <col min="14934" max="14934" width="1.875" style="1" customWidth="1"/>
    <col min="14935" max="14936" width="1.25" style="1" customWidth="1"/>
    <col min="14937" max="15101" width="1.625" style="1"/>
    <col min="15102" max="15103" width="1.25" style="1" customWidth="1"/>
    <col min="15104" max="15114" width="1.625" style="1"/>
    <col min="15115" max="15115" width="0" style="1" hidden="1" customWidth="1"/>
    <col min="15116" max="15138" width="1.625" style="1"/>
    <col min="15139" max="15139" width="5.125" style="1" customWidth="1"/>
    <col min="15140" max="15144" width="1.625" style="1"/>
    <col min="15145" max="15145" width="1.625" style="1" customWidth="1"/>
    <col min="15146" max="15180" width="1.625" style="1"/>
    <col min="15181" max="15182" width="2.625" style="1" customWidth="1"/>
    <col min="15183" max="15189" width="1.625" style="1"/>
    <col min="15190" max="15190" width="1.875" style="1" customWidth="1"/>
    <col min="15191" max="15192" width="1.25" style="1" customWidth="1"/>
    <col min="15193" max="15357" width="1.625" style="1"/>
    <col min="15358" max="15359" width="1.25" style="1" customWidth="1"/>
    <col min="15360" max="15370" width="1.625" style="1"/>
    <col min="15371" max="15371" width="0" style="1" hidden="1" customWidth="1"/>
    <col min="15372" max="15394" width="1.625" style="1"/>
    <col min="15395" max="15395" width="5.125" style="1" customWidth="1"/>
    <col min="15396" max="15400" width="1.625" style="1"/>
    <col min="15401" max="15401" width="1.625" style="1" customWidth="1"/>
    <col min="15402" max="15436" width="1.625" style="1"/>
    <col min="15437" max="15438" width="2.625" style="1" customWidth="1"/>
    <col min="15439" max="15445" width="1.625" style="1"/>
    <col min="15446" max="15446" width="1.875" style="1" customWidth="1"/>
    <col min="15447" max="15448" width="1.25" style="1" customWidth="1"/>
    <col min="15449" max="15613" width="1.625" style="1"/>
    <col min="15614" max="15615" width="1.25" style="1" customWidth="1"/>
    <col min="15616" max="15626" width="1.625" style="1"/>
    <col min="15627" max="15627" width="0" style="1" hidden="1" customWidth="1"/>
    <col min="15628" max="15650" width="1.625" style="1"/>
    <col min="15651" max="15651" width="5.125" style="1" customWidth="1"/>
    <col min="15652" max="15656" width="1.625" style="1"/>
    <col min="15657" max="15657" width="1.625" style="1" customWidth="1"/>
    <col min="15658" max="15692" width="1.625" style="1"/>
    <col min="15693" max="15694" width="2.625" style="1" customWidth="1"/>
    <col min="15695" max="15701" width="1.625" style="1"/>
    <col min="15702" max="15702" width="1.875" style="1" customWidth="1"/>
    <col min="15703" max="15704" width="1.25" style="1" customWidth="1"/>
    <col min="15705" max="15869" width="1.625" style="1"/>
    <col min="15870" max="15871" width="1.25" style="1" customWidth="1"/>
    <col min="15872" max="15882" width="1.625" style="1"/>
    <col min="15883" max="15883" width="0" style="1" hidden="1" customWidth="1"/>
    <col min="15884" max="15906" width="1.625" style="1"/>
    <col min="15907" max="15907" width="5.125" style="1" customWidth="1"/>
    <col min="15908" max="15912" width="1.625" style="1"/>
    <col min="15913" max="15913" width="1.625" style="1" customWidth="1"/>
    <col min="15914" max="15948" width="1.625" style="1"/>
    <col min="15949" max="15950" width="2.625" style="1" customWidth="1"/>
    <col min="15951" max="15957" width="1.625" style="1"/>
    <col min="15958" max="15958" width="1.875" style="1" customWidth="1"/>
    <col min="15959" max="15960" width="1.25" style="1" customWidth="1"/>
    <col min="15961" max="16125" width="1.625" style="1"/>
    <col min="16126" max="16127" width="1.25" style="1" customWidth="1"/>
    <col min="16128" max="16138" width="1.625" style="1"/>
    <col min="16139" max="16139" width="0" style="1" hidden="1" customWidth="1"/>
    <col min="16140" max="16162" width="1.625" style="1"/>
    <col min="16163" max="16163" width="5.125" style="1" customWidth="1"/>
    <col min="16164" max="16168" width="1.625" style="1"/>
    <col min="16169" max="16169" width="1.625" style="1" customWidth="1"/>
    <col min="16170" max="16204" width="1.625" style="1"/>
    <col min="16205" max="16206" width="2.625" style="1" customWidth="1"/>
    <col min="16207" max="16213" width="1.625" style="1"/>
    <col min="16214" max="16214" width="1.875" style="1" customWidth="1"/>
    <col min="16215" max="16216" width="1.25" style="1" customWidth="1"/>
    <col min="16217" max="16384" width="1.625" style="1"/>
  </cols>
  <sheetData>
    <row r="1" spans="1:89" ht="9.75" customHeight="1" x14ac:dyDescent="0.15">
      <c r="A1" s="59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3" t="s">
        <v>2</v>
      </c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6"/>
      <c r="BK1" s="67"/>
      <c r="BL1" s="68" t="s">
        <v>79</v>
      </c>
      <c r="BM1" s="69"/>
      <c r="BN1" s="69"/>
      <c r="BO1" s="69"/>
      <c r="BP1" s="70"/>
      <c r="BQ1" s="70"/>
      <c r="BR1" s="70"/>
      <c r="BS1" s="71"/>
      <c r="BT1" s="71"/>
      <c r="BU1" s="71"/>
      <c r="BV1" s="72"/>
      <c r="BW1" s="73" t="s">
        <v>0</v>
      </c>
      <c r="BX1" s="73"/>
      <c r="BY1" s="74"/>
      <c r="BZ1" s="75"/>
      <c r="CA1" s="75"/>
      <c r="CB1" s="76" t="s">
        <v>1</v>
      </c>
      <c r="CC1" s="76"/>
      <c r="CD1" s="71"/>
      <c r="CE1" s="71"/>
      <c r="CF1" s="71"/>
      <c r="CG1" s="71"/>
      <c r="CH1" s="73" t="s">
        <v>78</v>
      </c>
      <c r="CI1" s="73"/>
      <c r="CJ1" s="73"/>
      <c r="CK1" s="67"/>
    </row>
    <row r="2" spans="1:89" ht="9.75" customHeight="1" x14ac:dyDescent="0.15">
      <c r="A2" s="59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3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6"/>
      <c r="BK2" s="67"/>
      <c r="BL2" s="68"/>
      <c r="BM2" s="69"/>
      <c r="BN2" s="69"/>
      <c r="BO2" s="69"/>
      <c r="BP2" s="70"/>
      <c r="BQ2" s="70"/>
      <c r="BR2" s="70"/>
      <c r="BS2" s="71"/>
      <c r="BT2" s="71"/>
      <c r="BU2" s="71"/>
      <c r="BV2" s="72"/>
      <c r="BW2" s="73"/>
      <c r="BX2" s="73"/>
      <c r="BY2" s="74"/>
      <c r="BZ2" s="75"/>
      <c r="CA2" s="75"/>
      <c r="CB2" s="76"/>
      <c r="CC2" s="76"/>
      <c r="CD2" s="71"/>
      <c r="CE2" s="71"/>
      <c r="CF2" s="71"/>
      <c r="CG2" s="71"/>
      <c r="CH2" s="73"/>
      <c r="CI2" s="73"/>
      <c r="CJ2" s="73"/>
      <c r="CK2" s="67"/>
    </row>
    <row r="3" spans="1:89" ht="9.75" customHeight="1" thickBot="1" x14ac:dyDescent="0.2">
      <c r="A3" s="59"/>
      <c r="B3" s="67"/>
      <c r="C3" s="67"/>
      <c r="D3" s="67"/>
      <c r="E3" s="67"/>
      <c r="F3" s="67"/>
      <c r="G3" s="67"/>
      <c r="H3" s="67"/>
      <c r="I3" s="67"/>
      <c r="J3" s="67"/>
      <c r="K3" s="66"/>
      <c r="L3" s="66"/>
      <c r="M3" s="66"/>
      <c r="N3" s="67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6"/>
      <c r="BK3" s="66"/>
      <c r="BL3" s="69"/>
      <c r="BM3" s="69"/>
      <c r="BN3" s="69"/>
      <c r="BO3" s="69"/>
      <c r="BP3" s="70"/>
      <c r="BQ3" s="70"/>
      <c r="BR3" s="70"/>
      <c r="BS3" s="71"/>
      <c r="BT3" s="71"/>
      <c r="BU3" s="71"/>
      <c r="BV3" s="72"/>
      <c r="BW3" s="73"/>
      <c r="BX3" s="73"/>
      <c r="BY3" s="74"/>
      <c r="BZ3" s="75"/>
      <c r="CA3" s="75"/>
      <c r="CB3" s="76"/>
      <c r="CC3" s="76"/>
      <c r="CD3" s="71"/>
      <c r="CE3" s="71"/>
      <c r="CF3" s="71"/>
      <c r="CG3" s="71"/>
      <c r="CH3" s="73"/>
      <c r="CI3" s="73"/>
      <c r="CJ3" s="73"/>
      <c r="CK3" s="67"/>
    </row>
    <row r="4" spans="1:89" ht="20.25" customHeight="1" x14ac:dyDescent="0.15">
      <c r="A4" s="59"/>
      <c r="B4" s="78" t="s">
        <v>3</v>
      </c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80"/>
      <c r="O4" s="81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3"/>
      <c r="BI4" s="67"/>
      <c r="BJ4" s="67"/>
      <c r="BK4" s="67"/>
      <c r="BL4" s="84" t="s">
        <v>4</v>
      </c>
      <c r="BM4" s="85"/>
      <c r="BN4" s="85"/>
      <c r="BO4" s="85"/>
      <c r="BP4" s="86">
        <v>43716</v>
      </c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8"/>
      <c r="CB4" s="67"/>
      <c r="CC4" s="89"/>
      <c r="CD4" s="89"/>
      <c r="CE4" s="89"/>
      <c r="CF4" s="89"/>
      <c r="CG4" s="89"/>
      <c r="CH4" s="89"/>
      <c r="CI4" s="89"/>
      <c r="CJ4" s="89"/>
      <c r="CK4" s="89"/>
    </row>
    <row r="5" spans="1:89" ht="18" customHeight="1" x14ac:dyDescent="0.15">
      <c r="A5" s="59"/>
      <c r="B5" s="90" t="s">
        <v>49</v>
      </c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2"/>
      <c r="O5" s="93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5"/>
      <c r="BI5" s="67"/>
      <c r="BJ5" s="67"/>
      <c r="BK5" s="67"/>
      <c r="BL5" s="96" t="s">
        <v>5</v>
      </c>
      <c r="BM5" s="97"/>
      <c r="BN5" s="97"/>
      <c r="BO5" s="97"/>
      <c r="BP5" s="97"/>
      <c r="BQ5" s="97"/>
      <c r="BR5" s="97"/>
      <c r="BS5" s="97"/>
      <c r="BT5" s="97"/>
      <c r="BU5" s="97"/>
      <c r="BV5" s="97"/>
      <c r="BW5" s="97"/>
      <c r="BX5" s="97"/>
      <c r="BY5" s="97"/>
      <c r="BZ5" s="97"/>
      <c r="CA5" s="98"/>
      <c r="CB5" s="67"/>
      <c r="CC5" s="89"/>
      <c r="CD5" s="99"/>
      <c r="CE5" s="99"/>
      <c r="CF5" s="99"/>
      <c r="CG5" s="100"/>
      <c r="CH5" s="100"/>
      <c r="CI5" s="89"/>
      <c r="CJ5" s="89"/>
      <c r="CK5" s="89"/>
    </row>
    <row r="6" spans="1:89" ht="15.95" customHeight="1" x14ac:dyDescent="0.15">
      <c r="A6" s="59"/>
      <c r="B6" s="101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3"/>
      <c r="O6" s="104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  <c r="AI6" s="105"/>
      <c r="AJ6" s="105"/>
      <c r="AK6" s="105"/>
      <c r="AL6" s="105"/>
      <c r="AM6" s="105"/>
      <c r="AN6" s="105"/>
      <c r="AO6" s="105"/>
      <c r="AP6" s="105"/>
      <c r="AQ6" s="105"/>
      <c r="AR6" s="105"/>
      <c r="AS6" s="105"/>
      <c r="AT6" s="105"/>
      <c r="AU6" s="105"/>
      <c r="AV6" s="105"/>
      <c r="AW6" s="105"/>
      <c r="AX6" s="105"/>
      <c r="AY6" s="105"/>
      <c r="AZ6" s="105"/>
      <c r="BA6" s="105"/>
      <c r="BB6" s="105"/>
      <c r="BC6" s="105"/>
      <c r="BD6" s="105"/>
      <c r="BE6" s="105"/>
      <c r="BF6" s="105"/>
      <c r="BG6" s="105"/>
      <c r="BH6" s="106"/>
      <c r="BI6" s="67"/>
      <c r="BJ6" s="67"/>
      <c r="BK6" s="67"/>
      <c r="BL6" s="107"/>
      <c r="BM6" s="108"/>
      <c r="BN6" s="108"/>
      <c r="BO6" s="108"/>
      <c r="BP6" s="108"/>
      <c r="BQ6" s="108"/>
      <c r="BR6" s="108"/>
      <c r="BS6" s="108"/>
      <c r="BT6" s="108"/>
      <c r="BU6" s="108"/>
      <c r="BV6" s="108"/>
      <c r="BW6" s="108"/>
      <c r="BX6" s="108"/>
      <c r="BY6" s="108"/>
      <c r="BZ6" s="108"/>
      <c r="CA6" s="109"/>
      <c r="CB6" s="67"/>
      <c r="CC6" s="89"/>
      <c r="CD6" s="99"/>
      <c r="CE6" s="99"/>
      <c r="CF6" s="99"/>
      <c r="CG6" s="100"/>
      <c r="CH6" s="100"/>
      <c r="CI6" s="89"/>
      <c r="CJ6" s="89"/>
      <c r="CK6" s="89"/>
    </row>
    <row r="7" spans="1:89" ht="18" customHeight="1" x14ac:dyDescent="0.15">
      <c r="A7" s="59"/>
      <c r="B7" s="110" t="s">
        <v>6</v>
      </c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2" t="s">
        <v>7</v>
      </c>
      <c r="P7" s="113"/>
      <c r="Q7" s="114"/>
      <c r="R7" s="114"/>
      <c r="S7" s="114"/>
      <c r="T7" s="114"/>
      <c r="U7" s="115" t="s">
        <v>8</v>
      </c>
      <c r="V7" s="115"/>
      <c r="W7" s="114"/>
      <c r="X7" s="114"/>
      <c r="Y7" s="114"/>
      <c r="Z7" s="114"/>
      <c r="AA7" s="114"/>
      <c r="AB7" s="116" t="s">
        <v>9</v>
      </c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6"/>
      <c r="AN7" s="116"/>
      <c r="AO7" s="116"/>
      <c r="AP7" s="116"/>
      <c r="AQ7" s="116"/>
      <c r="AR7" s="116"/>
      <c r="AS7" s="116"/>
      <c r="AT7" s="116"/>
      <c r="AU7" s="116"/>
      <c r="AV7" s="116"/>
      <c r="AW7" s="116"/>
      <c r="AX7" s="116"/>
      <c r="AY7" s="116"/>
      <c r="AZ7" s="116"/>
      <c r="BA7" s="116"/>
      <c r="BB7" s="116"/>
      <c r="BC7" s="116"/>
      <c r="BD7" s="116"/>
      <c r="BE7" s="116"/>
      <c r="BF7" s="116"/>
      <c r="BG7" s="116"/>
      <c r="BH7" s="117"/>
      <c r="BI7" s="67"/>
      <c r="BJ7" s="67"/>
      <c r="BK7" s="67"/>
      <c r="BL7" s="118" t="s">
        <v>10</v>
      </c>
      <c r="BM7" s="119"/>
      <c r="BN7" s="119"/>
      <c r="BO7" s="119"/>
      <c r="BP7" s="119"/>
      <c r="BQ7" s="119" t="s">
        <v>11</v>
      </c>
      <c r="BR7" s="119"/>
      <c r="BS7" s="119"/>
      <c r="BT7" s="119"/>
      <c r="BU7" s="119"/>
      <c r="BV7" s="119"/>
      <c r="BW7" s="119"/>
      <c r="BX7" s="119"/>
      <c r="BY7" s="119"/>
      <c r="BZ7" s="119"/>
      <c r="CA7" s="120"/>
      <c r="CB7" s="67"/>
      <c r="CC7" s="89"/>
      <c r="CD7" s="99"/>
      <c r="CE7" s="99"/>
      <c r="CF7" s="99"/>
      <c r="CG7" s="100"/>
      <c r="CH7" s="100"/>
      <c r="CI7" s="89"/>
      <c r="CJ7" s="89"/>
      <c r="CK7" s="89"/>
    </row>
    <row r="8" spans="1:89" ht="9.75" customHeight="1" x14ac:dyDescent="0.15">
      <c r="A8" s="59"/>
      <c r="B8" s="121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3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124"/>
      <c r="AE8" s="124"/>
      <c r="AF8" s="124"/>
      <c r="AG8" s="124"/>
      <c r="AH8" s="124"/>
      <c r="AI8" s="124"/>
      <c r="AJ8" s="124"/>
      <c r="AK8" s="124"/>
      <c r="AL8" s="124"/>
      <c r="AM8" s="124"/>
      <c r="AN8" s="124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6"/>
      <c r="BI8" s="67"/>
      <c r="BJ8" s="67"/>
      <c r="BK8" s="67"/>
      <c r="BL8" s="127"/>
      <c r="BM8" s="128"/>
      <c r="BN8" s="128"/>
      <c r="BO8" s="128"/>
      <c r="BP8" s="128"/>
      <c r="BQ8" s="128"/>
      <c r="BR8" s="128"/>
      <c r="BS8" s="128"/>
      <c r="BT8" s="128"/>
      <c r="BU8" s="128"/>
      <c r="BV8" s="128"/>
      <c r="BW8" s="128"/>
      <c r="BX8" s="128"/>
      <c r="BY8" s="128"/>
      <c r="BZ8" s="128"/>
      <c r="CA8" s="129"/>
      <c r="CB8" s="67"/>
      <c r="CC8" s="89"/>
      <c r="CD8" s="99"/>
      <c r="CE8" s="99"/>
      <c r="CF8" s="99"/>
      <c r="CG8" s="89"/>
      <c r="CH8" s="68"/>
      <c r="CI8" s="68"/>
      <c r="CJ8" s="68"/>
      <c r="CK8" s="130"/>
    </row>
    <row r="9" spans="1:89" ht="24" customHeight="1" x14ac:dyDescent="0.15">
      <c r="A9" s="59"/>
      <c r="B9" s="131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3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  <c r="AM9" s="134"/>
      <c r="AN9" s="134"/>
      <c r="AO9" s="135"/>
      <c r="AP9" s="135"/>
      <c r="AQ9" s="135"/>
      <c r="AR9" s="135"/>
      <c r="AS9" s="135"/>
      <c r="AT9" s="135"/>
      <c r="AU9" s="135"/>
      <c r="AV9" s="135"/>
      <c r="AW9" s="135"/>
      <c r="AX9" s="135"/>
      <c r="AY9" s="135"/>
      <c r="AZ9" s="135"/>
      <c r="BA9" s="135"/>
      <c r="BB9" s="135"/>
      <c r="BC9" s="135"/>
      <c r="BD9" s="135"/>
      <c r="BE9" s="135"/>
      <c r="BF9" s="135"/>
      <c r="BG9" s="135"/>
      <c r="BH9" s="136"/>
      <c r="BI9" s="67"/>
      <c r="BJ9" s="67"/>
      <c r="BK9" s="67"/>
      <c r="BL9" s="137" t="s">
        <v>12</v>
      </c>
      <c r="BM9" s="138"/>
      <c r="BN9" s="138"/>
      <c r="BO9" s="138"/>
      <c r="BP9" s="138"/>
      <c r="BQ9" s="139" t="s">
        <v>13</v>
      </c>
      <c r="BR9" s="139"/>
      <c r="BS9" s="139"/>
      <c r="BT9" s="139"/>
      <c r="BU9" s="139"/>
      <c r="BV9" s="139"/>
      <c r="BW9" s="139"/>
      <c r="BX9" s="139"/>
      <c r="BY9" s="139"/>
      <c r="BZ9" s="139"/>
      <c r="CA9" s="140"/>
      <c r="CB9" s="67"/>
      <c r="CC9" s="89"/>
      <c r="CD9" s="89"/>
      <c r="CE9" s="89"/>
      <c r="CF9" s="89"/>
      <c r="CG9" s="89"/>
      <c r="CH9" s="68"/>
      <c r="CI9" s="68"/>
      <c r="CJ9" s="68"/>
      <c r="CK9" s="130"/>
    </row>
    <row r="10" spans="1:89" ht="5.25" customHeight="1" x14ac:dyDescent="0.15">
      <c r="A10" s="59"/>
      <c r="B10" s="141" t="s">
        <v>14</v>
      </c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3"/>
      <c r="P10" s="144"/>
      <c r="Q10" s="144"/>
      <c r="R10" s="144"/>
      <c r="S10" s="144"/>
      <c r="T10" s="144"/>
      <c r="U10" s="144"/>
      <c r="V10" s="144"/>
      <c r="W10" s="144"/>
      <c r="X10" s="144"/>
      <c r="Y10" s="145" t="s">
        <v>57</v>
      </c>
      <c r="Z10" s="91"/>
      <c r="AA10" s="91"/>
      <c r="AB10" s="146"/>
      <c r="AC10" s="144"/>
      <c r="AD10" s="144"/>
      <c r="AE10" s="144"/>
      <c r="AF10" s="144"/>
      <c r="AG10" s="144"/>
      <c r="AH10" s="144"/>
      <c r="AI10" s="144"/>
      <c r="AJ10" s="144"/>
      <c r="AK10" s="144"/>
      <c r="AL10" s="145" t="s">
        <v>57</v>
      </c>
      <c r="AM10" s="91"/>
      <c r="AN10" s="91"/>
      <c r="AO10" s="146"/>
      <c r="AP10" s="144"/>
      <c r="AQ10" s="144"/>
      <c r="AR10" s="144"/>
      <c r="AS10" s="144"/>
      <c r="AT10" s="144"/>
      <c r="AU10" s="144"/>
      <c r="AV10" s="144"/>
      <c r="AW10" s="144"/>
      <c r="AX10" s="144"/>
      <c r="AY10" s="144"/>
      <c r="AZ10" s="144"/>
      <c r="BA10" s="144"/>
      <c r="BB10" s="144"/>
      <c r="BC10" s="144"/>
      <c r="BD10" s="144"/>
      <c r="BE10" s="144"/>
      <c r="BF10" s="144"/>
      <c r="BG10" s="144"/>
      <c r="BH10" s="147"/>
      <c r="BI10" s="67"/>
      <c r="BJ10" s="67"/>
      <c r="BK10" s="67"/>
      <c r="BL10" s="118" t="s">
        <v>48</v>
      </c>
      <c r="BM10" s="119"/>
      <c r="BN10" s="119"/>
      <c r="BO10" s="119"/>
      <c r="BP10" s="119"/>
      <c r="BQ10" s="119"/>
      <c r="BR10" s="148"/>
      <c r="BS10" s="148"/>
      <c r="BT10" s="148"/>
      <c r="BU10" s="148"/>
      <c r="BV10" s="148"/>
      <c r="BW10" s="148"/>
      <c r="BX10" s="148"/>
      <c r="BY10" s="148"/>
      <c r="BZ10" s="148"/>
      <c r="CA10" s="149"/>
      <c r="CB10" s="67"/>
      <c r="CC10" s="89"/>
      <c r="CD10" s="89"/>
      <c r="CE10" s="89"/>
      <c r="CF10" s="89"/>
      <c r="CG10" s="89"/>
      <c r="CH10" s="68"/>
      <c r="CI10" s="68"/>
      <c r="CJ10" s="68"/>
      <c r="CK10" s="130"/>
    </row>
    <row r="11" spans="1:89" ht="11.1" customHeight="1" x14ac:dyDescent="0.15">
      <c r="A11" s="59"/>
      <c r="B11" s="121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50"/>
      <c r="P11" s="151"/>
      <c r="Q11" s="151"/>
      <c r="R11" s="151"/>
      <c r="S11" s="151"/>
      <c r="T11" s="151"/>
      <c r="U11" s="151"/>
      <c r="V11" s="151"/>
      <c r="W11" s="151"/>
      <c r="X11" s="151"/>
      <c r="Y11" s="152"/>
      <c r="Z11" s="152"/>
      <c r="AA11" s="152"/>
      <c r="AB11" s="151"/>
      <c r="AC11" s="151"/>
      <c r="AD11" s="151"/>
      <c r="AE11" s="151"/>
      <c r="AF11" s="151"/>
      <c r="AG11" s="151"/>
      <c r="AH11" s="151"/>
      <c r="AI11" s="151"/>
      <c r="AJ11" s="151"/>
      <c r="AK11" s="151"/>
      <c r="AL11" s="152"/>
      <c r="AM11" s="152"/>
      <c r="AN11" s="152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51"/>
      <c r="BF11" s="151"/>
      <c r="BG11" s="151"/>
      <c r="BH11" s="153"/>
      <c r="BI11" s="67"/>
      <c r="BJ11" s="67"/>
      <c r="BK11" s="67"/>
      <c r="BL11" s="127"/>
      <c r="BM11" s="128"/>
      <c r="BN11" s="128"/>
      <c r="BO11" s="128"/>
      <c r="BP11" s="128"/>
      <c r="BQ11" s="128"/>
      <c r="BR11" s="154"/>
      <c r="BS11" s="154"/>
      <c r="BT11" s="154"/>
      <c r="BU11" s="154"/>
      <c r="BV11" s="154"/>
      <c r="BW11" s="154"/>
      <c r="BX11" s="154"/>
      <c r="BY11" s="154"/>
      <c r="BZ11" s="154"/>
      <c r="CA11" s="155"/>
      <c r="CB11" s="67"/>
      <c r="CC11" s="89"/>
      <c r="CD11" s="89"/>
      <c r="CE11" s="89"/>
      <c r="CF11" s="89"/>
      <c r="CG11" s="89"/>
      <c r="CH11" s="68"/>
      <c r="CI11" s="68"/>
      <c r="CJ11" s="68"/>
      <c r="CK11" s="89"/>
    </row>
    <row r="12" spans="1:89" ht="9.75" customHeight="1" thickBot="1" x14ac:dyDescent="0.2">
      <c r="A12" s="59"/>
      <c r="B12" s="156"/>
      <c r="C12" s="157"/>
      <c r="D12" s="157"/>
      <c r="E12" s="157"/>
      <c r="F12" s="157"/>
      <c r="G12" s="157"/>
      <c r="H12" s="157"/>
      <c r="I12" s="157"/>
      <c r="J12" s="157"/>
      <c r="K12" s="157"/>
      <c r="L12" s="157"/>
      <c r="M12" s="157"/>
      <c r="N12" s="157"/>
      <c r="O12" s="158"/>
      <c r="P12" s="159"/>
      <c r="Q12" s="159"/>
      <c r="R12" s="159"/>
      <c r="S12" s="159"/>
      <c r="T12" s="159"/>
      <c r="U12" s="159"/>
      <c r="V12" s="159"/>
      <c r="W12" s="159"/>
      <c r="X12" s="159"/>
      <c r="Y12" s="160"/>
      <c r="Z12" s="160"/>
      <c r="AA12" s="160"/>
      <c r="AB12" s="159"/>
      <c r="AC12" s="159"/>
      <c r="AD12" s="159"/>
      <c r="AE12" s="159"/>
      <c r="AF12" s="159"/>
      <c r="AG12" s="159"/>
      <c r="AH12" s="159"/>
      <c r="AI12" s="159"/>
      <c r="AJ12" s="159"/>
      <c r="AK12" s="159"/>
      <c r="AL12" s="160"/>
      <c r="AM12" s="160"/>
      <c r="AN12" s="160"/>
      <c r="AO12" s="159"/>
      <c r="AP12" s="159"/>
      <c r="AQ12" s="159"/>
      <c r="AR12" s="159"/>
      <c r="AS12" s="159"/>
      <c r="AT12" s="159"/>
      <c r="AU12" s="159"/>
      <c r="AV12" s="159"/>
      <c r="AW12" s="159"/>
      <c r="AX12" s="159"/>
      <c r="AY12" s="159"/>
      <c r="AZ12" s="159"/>
      <c r="BA12" s="159"/>
      <c r="BB12" s="159"/>
      <c r="BC12" s="159"/>
      <c r="BD12" s="159"/>
      <c r="BE12" s="159"/>
      <c r="BF12" s="159"/>
      <c r="BG12" s="159"/>
      <c r="BH12" s="161"/>
      <c r="BI12" s="67"/>
      <c r="BJ12" s="162"/>
      <c r="BK12" s="162"/>
      <c r="BL12" s="163"/>
      <c r="BM12" s="164"/>
      <c r="BN12" s="164"/>
      <c r="BO12" s="164"/>
      <c r="BP12" s="164"/>
      <c r="BQ12" s="164"/>
      <c r="BR12" s="165"/>
      <c r="BS12" s="165"/>
      <c r="BT12" s="165"/>
      <c r="BU12" s="165"/>
      <c r="BV12" s="165"/>
      <c r="BW12" s="165"/>
      <c r="BX12" s="165"/>
      <c r="BY12" s="165"/>
      <c r="BZ12" s="165"/>
      <c r="CA12" s="166"/>
      <c r="CB12" s="67"/>
      <c r="CC12" s="167"/>
      <c r="CD12" s="167"/>
      <c r="CE12" s="167"/>
      <c r="CF12" s="167"/>
      <c r="CG12" s="167"/>
      <c r="CH12" s="167"/>
      <c r="CI12" s="167"/>
      <c r="CJ12" s="167"/>
      <c r="CK12" s="89"/>
    </row>
    <row r="13" spans="1:89" ht="8.1" customHeight="1" thickBot="1" x14ac:dyDescent="0.2">
      <c r="A13" s="59"/>
      <c r="B13" s="168"/>
      <c r="C13" s="168"/>
      <c r="D13" s="168"/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8"/>
      <c r="V13" s="168"/>
      <c r="W13" s="168"/>
      <c r="X13" s="168"/>
      <c r="Y13" s="168"/>
      <c r="Z13" s="168"/>
      <c r="AA13" s="168"/>
      <c r="AB13" s="168"/>
      <c r="AC13" s="168"/>
      <c r="AD13" s="168"/>
      <c r="AE13" s="168"/>
      <c r="AF13" s="168"/>
      <c r="AG13" s="168"/>
      <c r="AH13" s="168"/>
      <c r="AI13" s="168"/>
      <c r="AJ13" s="168"/>
      <c r="AK13" s="168"/>
      <c r="AL13" s="168"/>
      <c r="AM13" s="168"/>
      <c r="AN13" s="168"/>
      <c r="AO13" s="168"/>
      <c r="AP13" s="168"/>
      <c r="AQ13" s="168"/>
      <c r="AR13" s="168"/>
      <c r="AS13" s="168"/>
      <c r="AT13" s="168"/>
      <c r="AU13" s="168"/>
      <c r="AV13" s="168"/>
      <c r="AW13" s="168"/>
      <c r="AX13" s="168"/>
      <c r="AY13" s="168"/>
      <c r="AZ13" s="168"/>
      <c r="BA13" s="168"/>
      <c r="BB13" s="168"/>
      <c r="BC13" s="168"/>
      <c r="BD13" s="168"/>
      <c r="BE13" s="168"/>
      <c r="BF13" s="168"/>
      <c r="BG13" s="168"/>
      <c r="BH13" s="168"/>
      <c r="BI13" s="168"/>
      <c r="BJ13" s="168"/>
      <c r="BK13" s="168"/>
      <c r="BL13" s="168"/>
      <c r="BM13" s="168"/>
      <c r="BN13" s="168"/>
      <c r="BO13" s="160"/>
      <c r="BP13" s="160"/>
      <c r="BQ13" s="160"/>
      <c r="BR13" s="160"/>
      <c r="BS13" s="160"/>
      <c r="BT13" s="160"/>
      <c r="BU13" s="169"/>
      <c r="BV13" s="160"/>
      <c r="BW13" s="160"/>
      <c r="BX13" s="169"/>
      <c r="BY13" s="168"/>
      <c r="BZ13" s="168"/>
      <c r="CA13" s="168"/>
      <c r="CB13" s="67"/>
      <c r="CC13" s="67"/>
      <c r="CD13" s="67"/>
      <c r="CE13" s="67"/>
      <c r="CF13" s="67"/>
      <c r="CG13" s="67"/>
      <c r="CH13" s="67"/>
      <c r="CI13" s="67"/>
      <c r="CJ13" s="67"/>
      <c r="CK13" s="67"/>
    </row>
    <row r="14" spans="1:89" ht="9.9499999999999993" customHeight="1" x14ac:dyDescent="0.15">
      <c r="A14" s="59"/>
      <c r="B14" s="170" t="s">
        <v>15</v>
      </c>
      <c r="C14" s="171"/>
      <c r="D14" s="172" t="s">
        <v>140</v>
      </c>
      <c r="E14" s="173"/>
      <c r="F14" s="173"/>
      <c r="G14" s="173"/>
      <c r="H14" s="173"/>
      <c r="I14" s="174"/>
      <c r="J14" s="175" t="s">
        <v>17</v>
      </c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171"/>
      <c r="W14" s="175" t="s">
        <v>18</v>
      </c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171"/>
      <c r="AK14" s="175" t="s">
        <v>19</v>
      </c>
      <c r="AL14" s="176"/>
      <c r="AM14" s="176"/>
      <c r="AN14" s="176"/>
      <c r="AO14" s="176"/>
      <c r="AP14" s="176"/>
      <c r="AQ14" s="176"/>
      <c r="AR14" s="176"/>
      <c r="AS14" s="176"/>
      <c r="AT14" s="176"/>
      <c r="AU14" s="176"/>
      <c r="AV14" s="176"/>
      <c r="AW14" s="176"/>
      <c r="AX14" s="176"/>
      <c r="AY14" s="176"/>
      <c r="AZ14" s="176"/>
      <c r="BA14" s="176"/>
      <c r="BB14" s="176"/>
      <c r="BC14" s="176"/>
      <c r="BD14" s="176"/>
      <c r="BE14" s="176"/>
      <c r="BF14" s="176"/>
      <c r="BG14" s="176"/>
      <c r="BH14" s="176"/>
      <c r="BI14" s="176"/>
      <c r="BJ14" s="176"/>
      <c r="BK14" s="176"/>
      <c r="BL14" s="176"/>
      <c r="BM14" s="176"/>
      <c r="BN14" s="176"/>
      <c r="BO14" s="176"/>
      <c r="BP14" s="176"/>
      <c r="BQ14" s="176"/>
      <c r="BR14" s="176"/>
      <c r="BS14" s="176"/>
      <c r="BT14" s="176"/>
      <c r="BU14" s="175" t="s">
        <v>20</v>
      </c>
      <c r="BV14" s="176"/>
      <c r="BW14" s="176"/>
      <c r="BX14" s="176"/>
      <c r="BY14" s="176"/>
      <c r="BZ14" s="176"/>
      <c r="CA14" s="176"/>
      <c r="CB14" s="176"/>
      <c r="CC14" s="176"/>
      <c r="CD14" s="176"/>
      <c r="CE14" s="176"/>
      <c r="CF14" s="176"/>
      <c r="CG14" s="176"/>
      <c r="CH14" s="176"/>
      <c r="CI14" s="176"/>
      <c r="CJ14" s="176"/>
      <c r="CK14" s="177"/>
    </row>
    <row r="15" spans="1:89" ht="13.5" customHeight="1" x14ac:dyDescent="0.15">
      <c r="A15" s="59"/>
      <c r="B15" s="178"/>
      <c r="C15" s="179"/>
      <c r="D15" s="180"/>
      <c r="E15" s="181"/>
      <c r="F15" s="181"/>
      <c r="G15" s="181"/>
      <c r="H15" s="181"/>
      <c r="I15" s="182"/>
      <c r="J15" s="183"/>
      <c r="K15" s="184"/>
      <c r="L15" s="184"/>
      <c r="M15" s="184"/>
      <c r="N15" s="184"/>
      <c r="O15" s="184"/>
      <c r="P15" s="184"/>
      <c r="Q15" s="184"/>
      <c r="R15" s="184"/>
      <c r="S15" s="184"/>
      <c r="T15" s="184"/>
      <c r="U15" s="184"/>
      <c r="V15" s="179"/>
      <c r="W15" s="183"/>
      <c r="X15" s="184"/>
      <c r="Y15" s="184"/>
      <c r="Z15" s="184"/>
      <c r="AA15" s="184"/>
      <c r="AB15" s="184"/>
      <c r="AC15" s="184"/>
      <c r="AD15" s="184"/>
      <c r="AE15" s="184"/>
      <c r="AF15" s="184"/>
      <c r="AG15" s="184"/>
      <c r="AH15" s="184"/>
      <c r="AI15" s="184"/>
      <c r="AJ15" s="179"/>
      <c r="AK15" s="185"/>
      <c r="AL15" s="152"/>
      <c r="AM15" s="152"/>
      <c r="AN15" s="152"/>
      <c r="AO15" s="152"/>
      <c r="AP15" s="152"/>
      <c r="AQ15" s="152"/>
      <c r="AR15" s="152"/>
      <c r="AS15" s="152"/>
      <c r="AT15" s="152"/>
      <c r="AU15" s="152"/>
      <c r="AV15" s="152"/>
      <c r="AW15" s="152"/>
      <c r="AX15" s="152"/>
      <c r="AY15" s="152"/>
      <c r="AZ15" s="152"/>
      <c r="BA15" s="152"/>
      <c r="BB15" s="152"/>
      <c r="BC15" s="152"/>
      <c r="BD15" s="152"/>
      <c r="BE15" s="152"/>
      <c r="BF15" s="152"/>
      <c r="BG15" s="152"/>
      <c r="BH15" s="152"/>
      <c r="BI15" s="152"/>
      <c r="BJ15" s="152"/>
      <c r="BK15" s="152"/>
      <c r="BL15" s="152"/>
      <c r="BM15" s="152"/>
      <c r="BN15" s="152"/>
      <c r="BO15" s="152"/>
      <c r="BP15" s="152"/>
      <c r="BQ15" s="152"/>
      <c r="BR15" s="152"/>
      <c r="BS15" s="152"/>
      <c r="BT15" s="152"/>
      <c r="BU15" s="185"/>
      <c r="BV15" s="152"/>
      <c r="BW15" s="152"/>
      <c r="BX15" s="152"/>
      <c r="BY15" s="152"/>
      <c r="BZ15" s="152"/>
      <c r="CA15" s="152"/>
      <c r="CB15" s="152"/>
      <c r="CC15" s="152"/>
      <c r="CD15" s="152"/>
      <c r="CE15" s="152"/>
      <c r="CF15" s="152"/>
      <c r="CG15" s="152"/>
      <c r="CH15" s="152"/>
      <c r="CI15" s="152"/>
      <c r="CJ15" s="152"/>
      <c r="CK15" s="186"/>
    </row>
    <row r="16" spans="1:89" ht="12" customHeight="1" x14ac:dyDescent="0.15">
      <c r="A16" s="59"/>
      <c r="B16" s="187"/>
      <c r="C16" s="188"/>
      <c r="D16" s="189"/>
      <c r="E16" s="190"/>
      <c r="F16" s="190"/>
      <c r="G16" s="190"/>
      <c r="H16" s="190"/>
      <c r="I16" s="191"/>
      <c r="J16" s="192"/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  <c r="V16" s="188"/>
      <c r="W16" s="192"/>
      <c r="X16" s="193"/>
      <c r="Y16" s="193"/>
      <c r="Z16" s="193"/>
      <c r="AA16" s="193"/>
      <c r="AB16" s="193"/>
      <c r="AC16" s="193"/>
      <c r="AD16" s="193"/>
      <c r="AE16" s="193"/>
      <c r="AF16" s="193"/>
      <c r="AG16" s="193"/>
      <c r="AH16" s="193"/>
      <c r="AI16" s="193"/>
      <c r="AJ16" s="188"/>
      <c r="AK16" s="194"/>
      <c r="AL16" s="195"/>
      <c r="AM16" s="195"/>
      <c r="AN16" s="195"/>
      <c r="AO16" s="195"/>
      <c r="AP16" s="195"/>
      <c r="AQ16" s="195"/>
      <c r="AR16" s="195"/>
      <c r="AS16" s="195"/>
      <c r="AT16" s="195"/>
      <c r="AU16" s="195"/>
      <c r="AV16" s="195"/>
      <c r="AW16" s="195"/>
      <c r="AX16" s="195"/>
      <c r="AY16" s="195"/>
      <c r="AZ16" s="195"/>
      <c r="BA16" s="195"/>
      <c r="BB16" s="195"/>
      <c r="BC16" s="195"/>
      <c r="BD16" s="195"/>
      <c r="BE16" s="195"/>
      <c r="BF16" s="195"/>
      <c r="BG16" s="195"/>
      <c r="BH16" s="195"/>
      <c r="BI16" s="195"/>
      <c r="BJ16" s="195"/>
      <c r="BK16" s="195"/>
      <c r="BL16" s="195"/>
      <c r="BM16" s="195"/>
      <c r="BN16" s="195"/>
      <c r="BO16" s="195"/>
      <c r="BP16" s="195"/>
      <c r="BQ16" s="195"/>
      <c r="BR16" s="195"/>
      <c r="BS16" s="195"/>
      <c r="BT16" s="195"/>
      <c r="BU16" s="194"/>
      <c r="BV16" s="195"/>
      <c r="BW16" s="195"/>
      <c r="BX16" s="195"/>
      <c r="BY16" s="195"/>
      <c r="BZ16" s="195"/>
      <c r="CA16" s="195"/>
      <c r="CB16" s="195"/>
      <c r="CC16" s="195"/>
      <c r="CD16" s="195"/>
      <c r="CE16" s="195"/>
      <c r="CF16" s="195"/>
      <c r="CG16" s="195"/>
      <c r="CH16" s="195"/>
      <c r="CI16" s="195"/>
      <c r="CJ16" s="195"/>
      <c r="CK16" s="196"/>
    </row>
    <row r="17" spans="1:89" ht="17.100000000000001" customHeight="1" x14ac:dyDescent="0.15">
      <c r="A17" s="59"/>
      <c r="B17" s="121">
        <v>1</v>
      </c>
      <c r="C17" s="122"/>
      <c r="D17" s="197" t="str">
        <f>IF(J17="","",VLOOKUP(J17,Sheet3!D2:G40,4,0))</f>
        <v/>
      </c>
      <c r="E17" s="198"/>
      <c r="F17" s="198"/>
      <c r="G17" s="198"/>
      <c r="H17" s="198"/>
      <c r="I17" s="199"/>
      <c r="J17" s="200"/>
      <c r="K17" s="201"/>
      <c r="L17" s="201"/>
      <c r="M17" s="201"/>
      <c r="N17" s="201"/>
      <c r="O17" s="201"/>
      <c r="P17" s="201"/>
      <c r="Q17" s="201"/>
      <c r="R17" s="201"/>
      <c r="S17" s="201"/>
      <c r="T17" s="201"/>
      <c r="U17" s="201"/>
      <c r="V17" s="202"/>
      <c r="W17" s="203" t="s">
        <v>21</v>
      </c>
      <c r="X17" s="204"/>
      <c r="Y17" s="204"/>
      <c r="Z17" s="204"/>
      <c r="AA17" s="205"/>
      <c r="AB17" s="205"/>
      <c r="AC17" s="205"/>
      <c r="AD17" s="205"/>
      <c r="AE17" s="205"/>
      <c r="AF17" s="205"/>
      <c r="AG17" s="205"/>
      <c r="AH17" s="205"/>
      <c r="AI17" s="205"/>
      <c r="AJ17" s="206"/>
      <c r="AK17" s="207" t="s">
        <v>7</v>
      </c>
      <c r="AL17" s="208"/>
      <c r="AM17" s="209"/>
      <c r="AN17" s="209"/>
      <c r="AO17" s="209"/>
      <c r="AP17" s="209"/>
      <c r="AQ17" s="209"/>
      <c r="AR17" s="210" t="s">
        <v>161</v>
      </c>
      <c r="AS17" s="210"/>
      <c r="AT17" s="209"/>
      <c r="AU17" s="209"/>
      <c r="AV17" s="209"/>
      <c r="AW17" s="209"/>
      <c r="AX17" s="209"/>
      <c r="AY17" s="209"/>
      <c r="AZ17" s="209"/>
      <c r="BA17" s="209"/>
      <c r="BB17" s="209"/>
      <c r="BC17" s="208" t="s">
        <v>162</v>
      </c>
      <c r="BD17" s="208"/>
      <c r="BE17" s="211"/>
      <c r="BF17" s="211"/>
      <c r="BG17" s="211"/>
      <c r="BH17" s="211"/>
      <c r="BI17" s="211"/>
      <c r="BJ17" s="211"/>
      <c r="BK17" s="211"/>
      <c r="BL17" s="211"/>
      <c r="BM17" s="211"/>
      <c r="BN17" s="211"/>
      <c r="BO17" s="211"/>
      <c r="BP17" s="211"/>
      <c r="BQ17" s="212"/>
      <c r="BR17" s="212"/>
      <c r="BS17" s="212"/>
      <c r="BT17" s="212"/>
      <c r="BU17" s="213"/>
      <c r="BV17" s="214"/>
      <c r="BW17" s="214"/>
      <c r="BX17" s="214"/>
      <c r="BY17" s="214"/>
      <c r="BZ17" s="214"/>
      <c r="CA17" s="214"/>
      <c r="CB17" s="214"/>
      <c r="CC17" s="214"/>
      <c r="CD17" s="214"/>
      <c r="CE17" s="214"/>
      <c r="CF17" s="214"/>
      <c r="CG17" s="214"/>
      <c r="CH17" s="214"/>
      <c r="CI17" s="214"/>
      <c r="CJ17" s="214"/>
      <c r="CK17" s="215"/>
    </row>
    <row r="18" spans="1:89" ht="17.100000000000001" customHeight="1" x14ac:dyDescent="0.15">
      <c r="A18" s="59"/>
      <c r="B18" s="121"/>
      <c r="C18" s="122"/>
      <c r="D18" s="216"/>
      <c r="E18" s="217"/>
      <c r="F18" s="217"/>
      <c r="G18" s="217"/>
      <c r="H18" s="217"/>
      <c r="I18" s="218"/>
      <c r="J18" s="219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1"/>
      <c r="W18" s="222"/>
      <c r="X18" s="223"/>
      <c r="Y18" s="223"/>
      <c r="Z18" s="223"/>
      <c r="AA18" s="223"/>
      <c r="AB18" s="223"/>
      <c r="AC18" s="223"/>
      <c r="AD18" s="223"/>
      <c r="AE18" s="223"/>
      <c r="AF18" s="223"/>
      <c r="AG18" s="223"/>
      <c r="AH18" s="223"/>
      <c r="AI18" s="223"/>
      <c r="AJ18" s="224"/>
      <c r="AK18" s="225"/>
      <c r="AL18" s="226"/>
      <c r="AM18" s="226"/>
      <c r="AN18" s="226"/>
      <c r="AO18" s="226"/>
      <c r="AP18" s="226"/>
      <c r="AQ18" s="226"/>
      <c r="AR18" s="226"/>
      <c r="AS18" s="226"/>
      <c r="AT18" s="226"/>
      <c r="AU18" s="226"/>
      <c r="AV18" s="226"/>
      <c r="AW18" s="226"/>
      <c r="AX18" s="226"/>
      <c r="AY18" s="226"/>
      <c r="AZ18" s="226"/>
      <c r="BA18" s="226"/>
      <c r="BB18" s="226"/>
      <c r="BC18" s="226"/>
      <c r="BD18" s="226"/>
      <c r="BE18" s="226"/>
      <c r="BF18" s="226"/>
      <c r="BG18" s="226"/>
      <c r="BH18" s="226"/>
      <c r="BI18" s="226"/>
      <c r="BJ18" s="226"/>
      <c r="BK18" s="226"/>
      <c r="BL18" s="226"/>
      <c r="BM18" s="226"/>
      <c r="BN18" s="226"/>
      <c r="BO18" s="226"/>
      <c r="BP18" s="226"/>
      <c r="BQ18" s="226"/>
      <c r="BR18" s="226"/>
      <c r="BS18" s="226"/>
      <c r="BT18" s="226"/>
      <c r="BU18" s="227"/>
      <c r="BV18" s="228"/>
      <c r="BW18" s="228"/>
      <c r="BX18" s="228"/>
      <c r="BY18" s="228"/>
      <c r="BZ18" s="228"/>
      <c r="CA18" s="228"/>
      <c r="CB18" s="228"/>
      <c r="CC18" s="228"/>
      <c r="CD18" s="228"/>
      <c r="CE18" s="228"/>
      <c r="CF18" s="228"/>
      <c r="CG18" s="228"/>
      <c r="CH18" s="228"/>
      <c r="CI18" s="228"/>
      <c r="CJ18" s="228"/>
      <c r="CK18" s="229"/>
    </row>
    <row r="19" spans="1:89" ht="17.100000000000001" customHeight="1" x14ac:dyDescent="0.15">
      <c r="A19" s="59"/>
      <c r="B19" s="121"/>
      <c r="C19" s="122"/>
      <c r="D19" s="230"/>
      <c r="E19" s="231"/>
      <c r="F19" s="231"/>
      <c r="G19" s="231"/>
      <c r="H19" s="231"/>
      <c r="I19" s="232"/>
      <c r="J19" s="233"/>
      <c r="K19" s="234"/>
      <c r="L19" s="234"/>
      <c r="M19" s="234"/>
      <c r="N19" s="234"/>
      <c r="O19" s="234"/>
      <c r="P19" s="234"/>
      <c r="Q19" s="234"/>
      <c r="R19" s="234"/>
      <c r="S19" s="234"/>
      <c r="T19" s="234"/>
      <c r="U19" s="234"/>
      <c r="V19" s="235"/>
      <c r="W19" s="236"/>
      <c r="X19" s="237"/>
      <c r="Y19" s="237"/>
      <c r="Z19" s="237"/>
      <c r="AA19" s="237"/>
      <c r="AB19" s="237"/>
      <c r="AC19" s="237"/>
      <c r="AD19" s="237"/>
      <c r="AE19" s="237"/>
      <c r="AF19" s="237"/>
      <c r="AG19" s="237"/>
      <c r="AH19" s="237"/>
      <c r="AI19" s="237"/>
      <c r="AJ19" s="238"/>
      <c r="AK19" s="239"/>
      <c r="AL19" s="240"/>
      <c r="AM19" s="240"/>
      <c r="AN19" s="240"/>
      <c r="AO19" s="240"/>
      <c r="AP19" s="240"/>
      <c r="AQ19" s="240"/>
      <c r="AR19" s="240"/>
      <c r="AS19" s="240"/>
      <c r="AT19" s="240"/>
      <c r="AU19" s="240"/>
      <c r="AV19" s="240"/>
      <c r="AW19" s="240"/>
      <c r="AX19" s="240"/>
      <c r="AY19" s="240"/>
      <c r="AZ19" s="240"/>
      <c r="BA19" s="240"/>
      <c r="BB19" s="240"/>
      <c r="BC19" s="240"/>
      <c r="BD19" s="240"/>
      <c r="BE19" s="240"/>
      <c r="BF19" s="240"/>
      <c r="BG19" s="240"/>
      <c r="BH19" s="240"/>
      <c r="BI19" s="240"/>
      <c r="BJ19" s="240"/>
      <c r="BK19" s="240"/>
      <c r="BL19" s="240"/>
      <c r="BM19" s="240"/>
      <c r="BN19" s="240"/>
      <c r="BO19" s="240"/>
      <c r="BP19" s="240"/>
      <c r="BQ19" s="240"/>
      <c r="BR19" s="240"/>
      <c r="BS19" s="240"/>
      <c r="BT19" s="240"/>
      <c r="BU19" s="241"/>
      <c r="BV19" s="242"/>
      <c r="BW19" s="242"/>
      <c r="BX19" s="242"/>
      <c r="BY19" s="242"/>
      <c r="BZ19" s="242"/>
      <c r="CA19" s="242"/>
      <c r="CB19" s="242"/>
      <c r="CC19" s="242"/>
      <c r="CD19" s="242"/>
      <c r="CE19" s="242"/>
      <c r="CF19" s="242"/>
      <c r="CG19" s="242"/>
      <c r="CH19" s="242"/>
      <c r="CI19" s="242"/>
      <c r="CJ19" s="242"/>
      <c r="CK19" s="243"/>
    </row>
    <row r="20" spans="1:89" ht="17.100000000000001" customHeight="1" x14ac:dyDescent="0.15">
      <c r="A20" s="59"/>
      <c r="B20" s="121">
        <v>2</v>
      </c>
      <c r="C20" s="122"/>
      <c r="D20" s="197" t="str">
        <f>IF(J20="","",VLOOKUP(J20,Sheet3!D2:G40,4,0))</f>
        <v/>
      </c>
      <c r="E20" s="198"/>
      <c r="F20" s="198"/>
      <c r="G20" s="198"/>
      <c r="H20" s="198"/>
      <c r="I20" s="199"/>
      <c r="J20" s="200"/>
      <c r="K20" s="201"/>
      <c r="L20" s="201"/>
      <c r="M20" s="201"/>
      <c r="N20" s="201"/>
      <c r="O20" s="201"/>
      <c r="P20" s="201"/>
      <c r="Q20" s="201"/>
      <c r="R20" s="201"/>
      <c r="S20" s="201"/>
      <c r="T20" s="201"/>
      <c r="U20" s="201"/>
      <c r="V20" s="202"/>
      <c r="W20" s="203" t="s">
        <v>21</v>
      </c>
      <c r="X20" s="204"/>
      <c r="Y20" s="204"/>
      <c r="Z20" s="204"/>
      <c r="AA20" s="205"/>
      <c r="AB20" s="205"/>
      <c r="AC20" s="205"/>
      <c r="AD20" s="205"/>
      <c r="AE20" s="205"/>
      <c r="AF20" s="205"/>
      <c r="AG20" s="205"/>
      <c r="AH20" s="205"/>
      <c r="AI20" s="205"/>
      <c r="AJ20" s="206"/>
      <c r="AK20" s="207" t="s">
        <v>7</v>
      </c>
      <c r="AL20" s="208"/>
      <c r="AM20" s="209"/>
      <c r="AN20" s="209"/>
      <c r="AO20" s="209"/>
      <c r="AP20" s="209"/>
      <c r="AQ20" s="209"/>
      <c r="AR20" s="210" t="s">
        <v>161</v>
      </c>
      <c r="AS20" s="210"/>
      <c r="AT20" s="209"/>
      <c r="AU20" s="209"/>
      <c r="AV20" s="209"/>
      <c r="AW20" s="209"/>
      <c r="AX20" s="209"/>
      <c r="AY20" s="209"/>
      <c r="AZ20" s="209"/>
      <c r="BA20" s="209"/>
      <c r="BB20" s="209"/>
      <c r="BC20" s="244" t="s">
        <v>162</v>
      </c>
      <c r="BD20" s="244"/>
      <c r="BE20" s="211"/>
      <c r="BF20" s="211"/>
      <c r="BG20" s="211"/>
      <c r="BH20" s="211"/>
      <c r="BI20" s="211"/>
      <c r="BJ20" s="211"/>
      <c r="BK20" s="211"/>
      <c r="BL20" s="211"/>
      <c r="BM20" s="211"/>
      <c r="BN20" s="211"/>
      <c r="BO20" s="211"/>
      <c r="BP20" s="211"/>
      <c r="BQ20" s="212"/>
      <c r="BR20" s="212"/>
      <c r="BS20" s="212"/>
      <c r="BT20" s="212"/>
      <c r="BU20" s="213"/>
      <c r="BV20" s="214"/>
      <c r="BW20" s="214"/>
      <c r="BX20" s="214"/>
      <c r="BY20" s="214"/>
      <c r="BZ20" s="214"/>
      <c r="CA20" s="214"/>
      <c r="CB20" s="214"/>
      <c r="CC20" s="214"/>
      <c r="CD20" s="214"/>
      <c r="CE20" s="214"/>
      <c r="CF20" s="214"/>
      <c r="CG20" s="214"/>
      <c r="CH20" s="214"/>
      <c r="CI20" s="214"/>
      <c r="CJ20" s="214"/>
      <c r="CK20" s="215"/>
    </row>
    <row r="21" spans="1:89" ht="17.100000000000001" customHeight="1" x14ac:dyDescent="0.15">
      <c r="A21" s="59"/>
      <c r="B21" s="121"/>
      <c r="C21" s="122"/>
      <c r="D21" s="216"/>
      <c r="E21" s="217"/>
      <c r="F21" s="217"/>
      <c r="G21" s="217"/>
      <c r="H21" s="217"/>
      <c r="I21" s="218"/>
      <c r="J21" s="219"/>
      <c r="K21" s="220"/>
      <c r="L21" s="220"/>
      <c r="M21" s="220"/>
      <c r="N21" s="220"/>
      <c r="O21" s="220"/>
      <c r="P21" s="220"/>
      <c r="Q21" s="220"/>
      <c r="R21" s="220"/>
      <c r="S21" s="220"/>
      <c r="T21" s="220"/>
      <c r="U21" s="220"/>
      <c r="V21" s="221"/>
      <c r="W21" s="245"/>
      <c r="X21" s="246"/>
      <c r="Y21" s="246"/>
      <c r="Z21" s="246"/>
      <c r="AA21" s="246"/>
      <c r="AB21" s="246"/>
      <c r="AC21" s="246"/>
      <c r="AD21" s="246"/>
      <c r="AE21" s="246"/>
      <c r="AF21" s="246"/>
      <c r="AG21" s="246"/>
      <c r="AH21" s="246"/>
      <c r="AI21" s="246"/>
      <c r="AJ21" s="247"/>
      <c r="AK21" s="225"/>
      <c r="AL21" s="226"/>
      <c r="AM21" s="226"/>
      <c r="AN21" s="226"/>
      <c r="AO21" s="226"/>
      <c r="AP21" s="226"/>
      <c r="AQ21" s="226"/>
      <c r="AR21" s="226"/>
      <c r="AS21" s="226"/>
      <c r="AT21" s="226"/>
      <c r="AU21" s="226"/>
      <c r="AV21" s="226"/>
      <c r="AW21" s="226"/>
      <c r="AX21" s="226"/>
      <c r="AY21" s="226"/>
      <c r="AZ21" s="226"/>
      <c r="BA21" s="226"/>
      <c r="BB21" s="226"/>
      <c r="BC21" s="226"/>
      <c r="BD21" s="226"/>
      <c r="BE21" s="226"/>
      <c r="BF21" s="226"/>
      <c r="BG21" s="226"/>
      <c r="BH21" s="226"/>
      <c r="BI21" s="226"/>
      <c r="BJ21" s="226"/>
      <c r="BK21" s="226"/>
      <c r="BL21" s="226"/>
      <c r="BM21" s="226"/>
      <c r="BN21" s="226"/>
      <c r="BO21" s="226"/>
      <c r="BP21" s="226"/>
      <c r="BQ21" s="226"/>
      <c r="BR21" s="226"/>
      <c r="BS21" s="226"/>
      <c r="BT21" s="248"/>
      <c r="BU21" s="227"/>
      <c r="BV21" s="228"/>
      <c r="BW21" s="228"/>
      <c r="BX21" s="228"/>
      <c r="BY21" s="228"/>
      <c r="BZ21" s="228"/>
      <c r="CA21" s="228"/>
      <c r="CB21" s="228"/>
      <c r="CC21" s="228"/>
      <c r="CD21" s="228"/>
      <c r="CE21" s="228"/>
      <c r="CF21" s="228"/>
      <c r="CG21" s="228"/>
      <c r="CH21" s="228"/>
      <c r="CI21" s="228"/>
      <c r="CJ21" s="228"/>
      <c r="CK21" s="229"/>
    </row>
    <row r="22" spans="1:89" ht="17.100000000000001" customHeight="1" x14ac:dyDescent="0.15">
      <c r="A22" s="59"/>
      <c r="B22" s="121"/>
      <c r="C22" s="122"/>
      <c r="D22" s="230"/>
      <c r="E22" s="231"/>
      <c r="F22" s="231"/>
      <c r="G22" s="231"/>
      <c r="H22" s="231"/>
      <c r="I22" s="232"/>
      <c r="J22" s="233"/>
      <c r="K22" s="234"/>
      <c r="L22" s="234"/>
      <c r="M22" s="234"/>
      <c r="N22" s="234"/>
      <c r="O22" s="234"/>
      <c r="P22" s="234"/>
      <c r="Q22" s="234"/>
      <c r="R22" s="234"/>
      <c r="S22" s="234"/>
      <c r="T22" s="234"/>
      <c r="U22" s="234"/>
      <c r="V22" s="235"/>
      <c r="W22" s="236"/>
      <c r="X22" s="237"/>
      <c r="Y22" s="237"/>
      <c r="Z22" s="237"/>
      <c r="AA22" s="237"/>
      <c r="AB22" s="237"/>
      <c r="AC22" s="237"/>
      <c r="AD22" s="237"/>
      <c r="AE22" s="237"/>
      <c r="AF22" s="237"/>
      <c r="AG22" s="237"/>
      <c r="AH22" s="237"/>
      <c r="AI22" s="237"/>
      <c r="AJ22" s="238"/>
      <c r="AK22" s="239"/>
      <c r="AL22" s="240"/>
      <c r="AM22" s="240"/>
      <c r="AN22" s="240"/>
      <c r="AO22" s="240"/>
      <c r="AP22" s="240"/>
      <c r="AQ22" s="240"/>
      <c r="AR22" s="240"/>
      <c r="AS22" s="240"/>
      <c r="AT22" s="240"/>
      <c r="AU22" s="240"/>
      <c r="AV22" s="240"/>
      <c r="AW22" s="240"/>
      <c r="AX22" s="240"/>
      <c r="AY22" s="240"/>
      <c r="AZ22" s="240"/>
      <c r="BA22" s="240"/>
      <c r="BB22" s="240"/>
      <c r="BC22" s="240"/>
      <c r="BD22" s="240"/>
      <c r="BE22" s="240"/>
      <c r="BF22" s="240"/>
      <c r="BG22" s="240"/>
      <c r="BH22" s="240"/>
      <c r="BI22" s="240"/>
      <c r="BJ22" s="240"/>
      <c r="BK22" s="240"/>
      <c r="BL22" s="240"/>
      <c r="BM22" s="240"/>
      <c r="BN22" s="240"/>
      <c r="BO22" s="240"/>
      <c r="BP22" s="240"/>
      <c r="BQ22" s="240"/>
      <c r="BR22" s="240"/>
      <c r="BS22" s="240"/>
      <c r="BT22" s="249"/>
      <c r="BU22" s="241"/>
      <c r="BV22" s="242"/>
      <c r="BW22" s="242"/>
      <c r="BX22" s="242"/>
      <c r="BY22" s="242"/>
      <c r="BZ22" s="242"/>
      <c r="CA22" s="242"/>
      <c r="CB22" s="242"/>
      <c r="CC22" s="242"/>
      <c r="CD22" s="242"/>
      <c r="CE22" s="242"/>
      <c r="CF22" s="242"/>
      <c r="CG22" s="242"/>
      <c r="CH22" s="242"/>
      <c r="CI22" s="242"/>
      <c r="CJ22" s="242"/>
      <c r="CK22" s="243"/>
    </row>
    <row r="23" spans="1:89" ht="17.100000000000001" customHeight="1" x14ac:dyDescent="0.15">
      <c r="A23" s="59"/>
      <c r="B23" s="121">
        <v>3</v>
      </c>
      <c r="C23" s="122"/>
      <c r="D23" s="197" t="str">
        <f>IF(J23="","",VLOOKUP(J23,Sheet3!D2:G40,4,0))</f>
        <v/>
      </c>
      <c r="E23" s="198"/>
      <c r="F23" s="198"/>
      <c r="G23" s="198"/>
      <c r="H23" s="198"/>
      <c r="I23" s="199"/>
      <c r="J23" s="200"/>
      <c r="K23" s="201"/>
      <c r="L23" s="201"/>
      <c r="M23" s="201"/>
      <c r="N23" s="201"/>
      <c r="O23" s="201"/>
      <c r="P23" s="201"/>
      <c r="Q23" s="201"/>
      <c r="R23" s="201"/>
      <c r="S23" s="201"/>
      <c r="T23" s="201"/>
      <c r="U23" s="201"/>
      <c r="V23" s="202"/>
      <c r="W23" s="203" t="s">
        <v>21</v>
      </c>
      <c r="X23" s="204"/>
      <c r="Y23" s="204"/>
      <c r="Z23" s="204"/>
      <c r="AA23" s="205"/>
      <c r="AB23" s="205"/>
      <c r="AC23" s="205"/>
      <c r="AD23" s="205"/>
      <c r="AE23" s="205"/>
      <c r="AF23" s="205"/>
      <c r="AG23" s="205"/>
      <c r="AH23" s="205"/>
      <c r="AI23" s="205"/>
      <c r="AJ23" s="206"/>
      <c r="AK23" s="207" t="s">
        <v>7</v>
      </c>
      <c r="AL23" s="208"/>
      <c r="AM23" s="250"/>
      <c r="AN23" s="250"/>
      <c r="AO23" s="250"/>
      <c r="AP23" s="250"/>
      <c r="AQ23" s="250"/>
      <c r="AR23" s="210" t="s">
        <v>163</v>
      </c>
      <c r="AS23" s="210"/>
      <c r="AT23" s="209"/>
      <c r="AU23" s="209"/>
      <c r="AV23" s="209"/>
      <c r="AW23" s="209"/>
      <c r="AX23" s="209"/>
      <c r="AY23" s="209"/>
      <c r="AZ23" s="209"/>
      <c r="BA23" s="209"/>
      <c r="BB23" s="209"/>
      <c r="BC23" s="208" t="s">
        <v>162</v>
      </c>
      <c r="BD23" s="208"/>
      <c r="BE23" s="211"/>
      <c r="BF23" s="211"/>
      <c r="BG23" s="211"/>
      <c r="BH23" s="211"/>
      <c r="BI23" s="211"/>
      <c r="BJ23" s="211"/>
      <c r="BK23" s="211"/>
      <c r="BL23" s="211"/>
      <c r="BM23" s="211"/>
      <c r="BN23" s="211"/>
      <c r="BO23" s="211"/>
      <c r="BP23" s="211"/>
      <c r="BQ23" s="212"/>
      <c r="BR23" s="212"/>
      <c r="BS23" s="212"/>
      <c r="BT23" s="212"/>
      <c r="BU23" s="213"/>
      <c r="BV23" s="214"/>
      <c r="BW23" s="214"/>
      <c r="BX23" s="214"/>
      <c r="BY23" s="214"/>
      <c r="BZ23" s="214"/>
      <c r="CA23" s="214"/>
      <c r="CB23" s="214"/>
      <c r="CC23" s="214"/>
      <c r="CD23" s="214"/>
      <c r="CE23" s="214"/>
      <c r="CF23" s="214"/>
      <c r="CG23" s="214"/>
      <c r="CH23" s="214"/>
      <c r="CI23" s="214"/>
      <c r="CJ23" s="214"/>
      <c r="CK23" s="215"/>
    </row>
    <row r="24" spans="1:89" ht="17.100000000000001" customHeight="1" x14ac:dyDescent="0.15">
      <c r="A24" s="59"/>
      <c r="B24" s="121"/>
      <c r="C24" s="122"/>
      <c r="D24" s="216"/>
      <c r="E24" s="217"/>
      <c r="F24" s="217"/>
      <c r="G24" s="217"/>
      <c r="H24" s="217"/>
      <c r="I24" s="218"/>
      <c r="J24" s="219"/>
      <c r="K24" s="220"/>
      <c r="L24" s="220"/>
      <c r="M24" s="220"/>
      <c r="N24" s="220"/>
      <c r="O24" s="220"/>
      <c r="P24" s="220"/>
      <c r="Q24" s="220"/>
      <c r="R24" s="220"/>
      <c r="S24" s="220"/>
      <c r="T24" s="220"/>
      <c r="U24" s="220"/>
      <c r="V24" s="221"/>
      <c r="W24" s="222"/>
      <c r="X24" s="223"/>
      <c r="Y24" s="223"/>
      <c r="Z24" s="223"/>
      <c r="AA24" s="223"/>
      <c r="AB24" s="223"/>
      <c r="AC24" s="223"/>
      <c r="AD24" s="223"/>
      <c r="AE24" s="223"/>
      <c r="AF24" s="223"/>
      <c r="AG24" s="223"/>
      <c r="AH24" s="223"/>
      <c r="AI24" s="223"/>
      <c r="AJ24" s="224"/>
      <c r="AK24" s="225"/>
      <c r="AL24" s="226"/>
      <c r="AM24" s="226"/>
      <c r="AN24" s="226"/>
      <c r="AO24" s="226"/>
      <c r="AP24" s="226"/>
      <c r="AQ24" s="226"/>
      <c r="AR24" s="226"/>
      <c r="AS24" s="226"/>
      <c r="AT24" s="226"/>
      <c r="AU24" s="226"/>
      <c r="AV24" s="226"/>
      <c r="AW24" s="226"/>
      <c r="AX24" s="226"/>
      <c r="AY24" s="226"/>
      <c r="AZ24" s="226"/>
      <c r="BA24" s="226"/>
      <c r="BB24" s="226"/>
      <c r="BC24" s="226"/>
      <c r="BD24" s="226"/>
      <c r="BE24" s="226"/>
      <c r="BF24" s="226"/>
      <c r="BG24" s="226"/>
      <c r="BH24" s="226"/>
      <c r="BI24" s="226"/>
      <c r="BJ24" s="226"/>
      <c r="BK24" s="226"/>
      <c r="BL24" s="226"/>
      <c r="BM24" s="226"/>
      <c r="BN24" s="226"/>
      <c r="BO24" s="226"/>
      <c r="BP24" s="226"/>
      <c r="BQ24" s="226"/>
      <c r="BR24" s="226"/>
      <c r="BS24" s="226"/>
      <c r="BT24" s="226"/>
      <c r="BU24" s="227"/>
      <c r="BV24" s="228"/>
      <c r="BW24" s="228"/>
      <c r="BX24" s="228"/>
      <c r="BY24" s="228"/>
      <c r="BZ24" s="228"/>
      <c r="CA24" s="228"/>
      <c r="CB24" s="228"/>
      <c r="CC24" s="228"/>
      <c r="CD24" s="228"/>
      <c r="CE24" s="228"/>
      <c r="CF24" s="228"/>
      <c r="CG24" s="228"/>
      <c r="CH24" s="228"/>
      <c r="CI24" s="228"/>
      <c r="CJ24" s="228"/>
      <c r="CK24" s="229"/>
    </row>
    <row r="25" spans="1:89" ht="17.100000000000001" customHeight="1" x14ac:dyDescent="0.15">
      <c r="A25" s="59"/>
      <c r="B25" s="121"/>
      <c r="C25" s="122"/>
      <c r="D25" s="230"/>
      <c r="E25" s="231"/>
      <c r="F25" s="231"/>
      <c r="G25" s="231"/>
      <c r="H25" s="231"/>
      <c r="I25" s="232"/>
      <c r="J25" s="233"/>
      <c r="K25" s="234"/>
      <c r="L25" s="234"/>
      <c r="M25" s="234"/>
      <c r="N25" s="234"/>
      <c r="O25" s="234"/>
      <c r="P25" s="234"/>
      <c r="Q25" s="234"/>
      <c r="R25" s="234"/>
      <c r="S25" s="234"/>
      <c r="T25" s="234"/>
      <c r="U25" s="234"/>
      <c r="V25" s="235"/>
      <c r="W25" s="236"/>
      <c r="X25" s="237"/>
      <c r="Y25" s="237"/>
      <c r="Z25" s="237"/>
      <c r="AA25" s="237"/>
      <c r="AB25" s="237"/>
      <c r="AC25" s="237"/>
      <c r="AD25" s="237"/>
      <c r="AE25" s="237"/>
      <c r="AF25" s="237"/>
      <c r="AG25" s="237"/>
      <c r="AH25" s="237"/>
      <c r="AI25" s="237"/>
      <c r="AJ25" s="238"/>
      <c r="AK25" s="239"/>
      <c r="AL25" s="240"/>
      <c r="AM25" s="240"/>
      <c r="AN25" s="240"/>
      <c r="AO25" s="240"/>
      <c r="AP25" s="240"/>
      <c r="AQ25" s="240"/>
      <c r="AR25" s="240"/>
      <c r="AS25" s="240"/>
      <c r="AT25" s="240"/>
      <c r="AU25" s="240"/>
      <c r="AV25" s="240"/>
      <c r="AW25" s="240"/>
      <c r="AX25" s="240"/>
      <c r="AY25" s="240"/>
      <c r="AZ25" s="240"/>
      <c r="BA25" s="240"/>
      <c r="BB25" s="240"/>
      <c r="BC25" s="240"/>
      <c r="BD25" s="240"/>
      <c r="BE25" s="240"/>
      <c r="BF25" s="240"/>
      <c r="BG25" s="240"/>
      <c r="BH25" s="240"/>
      <c r="BI25" s="240"/>
      <c r="BJ25" s="240"/>
      <c r="BK25" s="240"/>
      <c r="BL25" s="240"/>
      <c r="BM25" s="240"/>
      <c r="BN25" s="240"/>
      <c r="BO25" s="240"/>
      <c r="BP25" s="240"/>
      <c r="BQ25" s="240"/>
      <c r="BR25" s="240"/>
      <c r="BS25" s="240"/>
      <c r="BT25" s="240"/>
      <c r="BU25" s="241"/>
      <c r="BV25" s="242"/>
      <c r="BW25" s="242"/>
      <c r="BX25" s="242"/>
      <c r="BY25" s="242"/>
      <c r="BZ25" s="242"/>
      <c r="CA25" s="242"/>
      <c r="CB25" s="242"/>
      <c r="CC25" s="242"/>
      <c r="CD25" s="242"/>
      <c r="CE25" s="242"/>
      <c r="CF25" s="242"/>
      <c r="CG25" s="242"/>
      <c r="CH25" s="242"/>
      <c r="CI25" s="242"/>
      <c r="CJ25" s="242"/>
      <c r="CK25" s="243"/>
    </row>
    <row r="26" spans="1:89" ht="17.100000000000001" customHeight="1" x14ac:dyDescent="0.15">
      <c r="A26" s="59"/>
      <c r="B26" s="121">
        <v>4</v>
      </c>
      <c r="C26" s="122"/>
      <c r="D26" s="197" t="str">
        <f>IF(J26="","",VLOOKUP(J26,Sheet3!D2:G40,4,0))</f>
        <v/>
      </c>
      <c r="E26" s="198"/>
      <c r="F26" s="198"/>
      <c r="G26" s="198"/>
      <c r="H26" s="198"/>
      <c r="I26" s="199"/>
      <c r="J26" s="200"/>
      <c r="K26" s="201"/>
      <c r="L26" s="201"/>
      <c r="M26" s="201"/>
      <c r="N26" s="201"/>
      <c r="O26" s="201"/>
      <c r="P26" s="201"/>
      <c r="Q26" s="201"/>
      <c r="R26" s="201"/>
      <c r="S26" s="201"/>
      <c r="T26" s="201"/>
      <c r="U26" s="201"/>
      <c r="V26" s="202"/>
      <c r="W26" s="203" t="s">
        <v>21</v>
      </c>
      <c r="X26" s="204"/>
      <c r="Y26" s="204"/>
      <c r="Z26" s="204"/>
      <c r="AA26" s="205"/>
      <c r="AB26" s="205"/>
      <c r="AC26" s="205"/>
      <c r="AD26" s="205"/>
      <c r="AE26" s="205"/>
      <c r="AF26" s="205"/>
      <c r="AG26" s="205"/>
      <c r="AH26" s="205"/>
      <c r="AI26" s="205"/>
      <c r="AJ26" s="206"/>
      <c r="AK26" s="207" t="s">
        <v>7</v>
      </c>
      <c r="AL26" s="208"/>
      <c r="AM26" s="209"/>
      <c r="AN26" s="209"/>
      <c r="AO26" s="209"/>
      <c r="AP26" s="209"/>
      <c r="AQ26" s="209"/>
      <c r="AR26" s="210" t="s">
        <v>161</v>
      </c>
      <c r="AS26" s="210"/>
      <c r="AT26" s="209"/>
      <c r="AU26" s="209"/>
      <c r="AV26" s="209"/>
      <c r="AW26" s="209"/>
      <c r="AX26" s="209"/>
      <c r="AY26" s="209"/>
      <c r="AZ26" s="209"/>
      <c r="BA26" s="209"/>
      <c r="BB26" s="209"/>
      <c r="BC26" s="208" t="s">
        <v>164</v>
      </c>
      <c r="BD26" s="208"/>
      <c r="BE26" s="211"/>
      <c r="BF26" s="211"/>
      <c r="BG26" s="211"/>
      <c r="BH26" s="211"/>
      <c r="BI26" s="211"/>
      <c r="BJ26" s="211"/>
      <c r="BK26" s="211"/>
      <c r="BL26" s="211"/>
      <c r="BM26" s="211"/>
      <c r="BN26" s="211"/>
      <c r="BO26" s="211"/>
      <c r="BP26" s="211"/>
      <c r="BQ26" s="212"/>
      <c r="BR26" s="212"/>
      <c r="BS26" s="212"/>
      <c r="BT26" s="212"/>
      <c r="BU26" s="213"/>
      <c r="BV26" s="214"/>
      <c r="BW26" s="214"/>
      <c r="BX26" s="214"/>
      <c r="BY26" s="214"/>
      <c r="BZ26" s="214"/>
      <c r="CA26" s="214"/>
      <c r="CB26" s="214"/>
      <c r="CC26" s="214"/>
      <c r="CD26" s="214"/>
      <c r="CE26" s="214"/>
      <c r="CF26" s="214"/>
      <c r="CG26" s="214"/>
      <c r="CH26" s="214"/>
      <c r="CI26" s="214"/>
      <c r="CJ26" s="214"/>
      <c r="CK26" s="215"/>
    </row>
    <row r="27" spans="1:89" ht="17.100000000000001" customHeight="1" x14ac:dyDescent="0.15">
      <c r="A27" s="59"/>
      <c r="B27" s="121"/>
      <c r="C27" s="122"/>
      <c r="D27" s="216"/>
      <c r="E27" s="217"/>
      <c r="F27" s="217"/>
      <c r="G27" s="217"/>
      <c r="H27" s="217"/>
      <c r="I27" s="218"/>
      <c r="J27" s="219"/>
      <c r="K27" s="220"/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1"/>
      <c r="W27" s="222"/>
      <c r="X27" s="223"/>
      <c r="Y27" s="223"/>
      <c r="Z27" s="223"/>
      <c r="AA27" s="223"/>
      <c r="AB27" s="223"/>
      <c r="AC27" s="223"/>
      <c r="AD27" s="223"/>
      <c r="AE27" s="223"/>
      <c r="AF27" s="223"/>
      <c r="AG27" s="223"/>
      <c r="AH27" s="223"/>
      <c r="AI27" s="223"/>
      <c r="AJ27" s="224"/>
      <c r="AK27" s="225"/>
      <c r="AL27" s="226"/>
      <c r="AM27" s="226"/>
      <c r="AN27" s="226"/>
      <c r="AO27" s="226"/>
      <c r="AP27" s="226"/>
      <c r="AQ27" s="226"/>
      <c r="AR27" s="226"/>
      <c r="AS27" s="226"/>
      <c r="AT27" s="226"/>
      <c r="AU27" s="226"/>
      <c r="AV27" s="226"/>
      <c r="AW27" s="226"/>
      <c r="AX27" s="226"/>
      <c r="AY27" s="226"/>
      <c r="AZ27" s="226"/>
      <c r="BA27" s="226"/>
      <c r="BB27" s="226"/>
      <c r="BC27" s="226"/>
      <c r="BD27" s="226"/>
      <c r="BE27" s="226"/>
      <c r="BF27" s="226"/>
      <c r="BG27" s="226"/>
      <c r="BH27" s="226"/>
      <c r="BI27" s="226"/>
      <c r="BJ27" s="226"/>
      <c r="BK27" s="226"/>
      <c r="BL27" s="226"/>
      <c r="BM27" s="226"/>
      <c r="BN27" s="226"/>
      <c r="BO27" s="226"/>
      <c r="BP27" s="226"/>
      <c r="BQ27" s="226"/>
      <c r="BR27" s="226"/>
      <c r="BS27" s="226"/>
      <c r="BT27" s="226"/>
      <c r="BU27" s="227"/>
      <c r="BV27" s="228"/>
      <c r="BW27" s="228"/>
      <c r="BX27" s="228"/>
      <c r="BY27" s="228"/>
      <c r="BZ27" s="228"/>
      <c r="CA27" s="228"/>
      <c r="CB27" s="228"/>
      <c r="CC27" s="228"/>
      <c r="CD27" s="228"/>
      <c r="CE27" s="228"/>
      <c r="CF27" s="228"/>
      <c r="CG27" s="228"/>
      <c r="CH27" s="228"/>
      <c r="CI27" s="228"/>
      <c r="CJ27" s="228"/>
      <c r="CK27" s="229"/>
    </row>
    <row r="28" spans="1:89" ht="17.100000000000001" customHeight="1" x14ac:dyDescent="0.15">
      <c r="A28" s="59"/>
      <c r="B28" s="121"/>
      <c r="C28" s="122"/>
      <c r="D28" s="230"/>
      <c r="E28" s="231"/>
      <c r="F28" s="231"/>
      <c r="G28" s="231"/>
      <c r="H28" s="231"/>
      <c r="I28" s="232"/>
      <c r="J28" s="233"/>
      <c r="K28" s="234"/>
      <c r="L28" s="234"/>
      <c r="M28" s="234"/>
      <c r="N28" s="234"/>
      <c r="O28" s="234"/>
      <c r="P28" s="234"/>
      <c r="Q28" s="234"/>
      <c r="R28" s="234"/>
      <c r="S28" s="234"/>
      <c r="T28" s="234"/>
      <c r="U28" s="234"/>
      <c r="V28" s="235"/>
      <c r="W28" s="236"/>
      <c r="X28" s="237"/>
      <c r="Y28" s="237"/>
      <c r="Z28" s="237"/>
      <c r="AA28" s="237"/>
      <c r="AB28" s="237"/>
      <c r="AC28" s="237"/>
      <c r="AD28" s="237"/>
      <c r="AE28" s="237"/>
      <c r="AF28" s="237"/>
      <c r="AG28" s="237"/>
      <c r="AH28" s="237"/>
      <c r="AI28" s="237"/>
      <c r="AJ28" s="238"/>
      <c r="AK28" s="239"/>
      <c r="AL28" s="240"/>
      <c r="AM28" s="240"/>
      <c r="AN28" s="240"/>
      <c r="AO28" s="240"/>
      <c r="AP28" s="240"/>
      <c r="AQ28" s="240"/>
      <c r="AR28" s="240"/>
      <c r="AS28" s="240"/>
      <c r="AT28" s="240"/>
      <c r="AU28" s="240"/>
      <c r="AV28" s="240"/>
      <c r="AW28" s="240"/>
      <c r="AX28" s="240"/>
      <c r="AY28" s="240"/>
      <c r="AZ28" s="240"/>
      <c r="BA28" s="240"/>
      <c r="BB28" s="240"/>
      <c r="BC28" s="240"/>
      <c r="BD28" s="240"/>
      <c r="BE28" s="240"/>
      <c r="BF28" s="240"/>
      <c r="BG28" s="240"/>
      <c r="BH28" s="240"/>
      <c r="BI28" s="240"/>
      <c r="BJ28" s="240"/>
      <c r="BK28" s="240"/>
      <c r="BL28" s="240"/>
      <c r="BM28" s="240"/>
      <c r="BN28" s="240"/>
      <c r="BO28" s="240"/>
      <c r="BP28" s="240"/>
      <c r="BQ28" s="240"/>
      <c r="BR28" s="240"/>
      <c r="BS28" s="240"/>
      <c r="BT28" s="240"/>
      <c r="BU28" s="241"/>
      <c r="BV28" s="242"/>
      <c r="BW28" s="242"/>
      <c r="BX28" s="242"/>
      <c r="BY28" s="242"/>
      <c r="BZ28" s="242"/>
      <c r="CA28" s="242"/>
      <c r="CB28" s="242"/>
      <c r="CC28" s="242"/>
      <c r="CD28" s="242"/>
      <c r="CE28" s="242"/>
      <c r="CF28" s="242"/>
      <c r="CG28" s="242"/>
      <c r="CH28" s="242"/>
      <c r="CI28" s="242"/>
      <c r="CJ28" s="242"/>
      <c r="CK28" s="243"/>
    </row>
    <row r="29" spans="1:89" ht="17.100000000000001" customHeight="1" x14ac:dyDescent="0.15">
      <c r="A29" s="59"/>
      <c r="B29" s="121">
        <v>5</v>
      </c>
      <c r="C29" s="122"/>
      <c r="D29" s="197" t="str">
        <f>IF(J29="","",VLOOKUP(J29,Sheet3!D2:G40,4,0))</f>
        <v/>
      </c>
      <c r="E29" s="198"/>
      <c r="F29" s="198"/>
      <c r="G29" s="198"/>
      <c r="H29" s="198"/>
      <c r="I29" s="199"/>
      <c r="J29" s="200"/>
      <c r="K29" s="201"/>
      <c r="L29" s="201"/>
      <c r="M29" s="201"/>
      <c r="N29" s="201"/>
      <c r="O29" s="201"/>
      <c r="P29" s="201"/>
      <c r="Q29" s="201"/>
      <c r="R29" s="201"/>
      <c r="S29" s="201"/>
      <c r="T29" s="201"/>
      <c r="U29" s="201"/>
      <c r="V29" s="202"/>
      <c r="W29" s="203" t="s">
        <v>21</v>
      </c>
      <c r="X29" s="204"/>
      <c r="Y29" s="204"/>
      <c r="Z29" s="204"/>
      <c r="AA29" s="205"/>
      <c r="AB29" s="205"/>
      <c r="AC29" s="205"/>
      <c r="AD29" s="205"/>
      <c r="AE29" s="205"/>
      <c r="AF29" s="205"/>
      <c r="AG29" s="205"/>
      <c r="AH29" s="205"/>
      <c r="AI29" s="205"/>
      <c r="AJ29" s="206"/>
      <c r="AK29" s="207" t="s">
        <v>7</v>
      </c>
      <c r="AL29" s="208"/>
      <c r="AM29" s="209"/>
      <c r="AN29" s="209"/>
      <c r="AO29" s="209"/>
      <c r="AP29" s="209"/>
      <c r="AQ29" s="209"/>
      <c r="AR29" s="210" t="s">
        <v>161</v>
      </c>
      <c r="AS29" s="210"/>
      <c r="AT29" s="209"/>
      <c r="AU29" s="209"/>
      <c r="AV29" s="209"/>
      <c r="AW29" s="209"/>
      <c r="AX29" s="209"/>
      <c r="AY29" s="209"/>
      <c r="AZ29" s="209"/>
      <c r="BA29" s="209"/>
      <c r="BB29" s="209"/>
      <c r="BC29" s="208" t="s">
        <v>162</v>
      </c>
      <c r="BD29" s="208"/>
      <c r="BE29" s="211"/>
      <c r="BF29" s="211"/>
      <c r="BG29" s="211"/>
      <c r="BH29" s="211"/>
      <c r="BI29" s="211"/>
      <c r="BJ29" s="211"/>
      <c r="BK29" s="211"/>
      <c r="BL29" s="211"/>
      <c r="BM29" s="211"/>
      <c r="BN29" s="211"/>
      <c r="BO29" s="211"/>
      <c r="BP29" s="211"/>
      <c r="BQ29" s="212"/>
      <c r="BR29" s="212"/>
      <c r="BS29" s="212"/>
      <c r="BT29" s="212"/>
      <c r="BU29" s="213"/>
      <c r="BV29" s="214"/>
      <c r="BW29" s="214"/>
      <c r="BX29" s="214"/>
      <c r="BY29" s="214"/>
      <c r="BZ29" s="214"/>
      <c r="CA29" s="214"/>
      <c r="CB29" s="214"/>
      <c r="CC29" s="214"/>
      <c r="CD29" s="214"/>
      <c r="CE29" s="214"/>
      <c r="CF29" s="214"/>
      <c r="CG29" s="214"/>
      <c r="CH29" s="214"/>
      <c r="CI29" s="214"/>
      <c r="CJ29" s="214"/>
      <c r="CK29" s="215"/>
    </row>
    <row r="30" spans="1:89" ht="17.100000000000001" customHeight="1" x14ac:dyDescent="0.15">
      <c r="A30" s="59"/>
      <c r="B30" s="121"/>
      <c r="C30" s="122"/>
      <c r="D30" s="216"/>
      <c r="E30" s="217"/>
      <c r="F30" s="217"/>
      <c r="G30" s="217"/>
      <c r="H30" s="217"/>
      <c r="I30" s="218"/>
      <c r="J30" s="219"/>
      <c r="K30" s="220"/>
      <c r="L30" s="220"/>
      <c r="M30" s="220"/>
      <c r="N30" s="220"/>
      <c r="O30" s="220"/>
      <c r="P30" s="220"/>
      <c r="Q30" s="220"/>
      <c r="R30" s="220"/>
      <c r="S30" s="220"/>
      <c r="T30" s="220"/>
      <c r="U30" s="220"/>
      <c r="V30" s="221"/>
      <c r="W30" s="222"/>
      <c r="X30" s="223"/>
      <c r="Y30" s="223"/>
      <c r="Z30" s="223"/>
      <c r="AA30" s="223"/>
      <c r="AB30" s="223"/>
      <c r="AC30" s="223"/>
      <c r="AD30" s="223"/>
      <c r="AE30" s="223"/>
      <c r="AF30" s="223"/>
      <c r="AG30" s="223"/>
      <c r="AH30" s="223"/>
      <c r="AI30" s="223"/>
      <c r="AJ30" s="224"/>
      <c r="AK30" s="225"/>
      <c r="AL30" s="226"/>
      <c r="AM30" s="226"/>
      <c r="AN30" s="226"/>
      <c r="AO30" s="226"/>
      <c r="AP30" s="226"/>
      <c r="AQ30" s="226"/>
      <c r="AR30" s="226"/>
      <c r="AS30" s="226"/>
      <c r="AT30" s="226"/>
      <c r="AU30" s="226"/>
      <c r="AV30" s="226"/>
      <c r="AW30" s="226"/>
      <c r="AX30" s="226"/>
      <c r="AY30" s="226"/>
      <c r="AZ30" s="226"/>
      <c r="BA30" s="226"/>
      <c r="BB30" s="226"/>
      <c r="BC30" s="226"/>
      <c r="BD30" s="226"/>
      <c r="BE30" s="226"/>
      <c r="BF30" s="226"/>
      <c r="BG30" s="226"/>
      <c r="BH30" s="226"/>
      <c r="BI30" s="226"/>
      <c r="BJ30" s="226"/>
      <c r="BK30" s="226"/>
      <c r="BL30" s="226"/>
      <c r="BM30" s="226"/>
      <c r="BN30" s="226"/>
      <c r="BO30" s="226"/>
      <c r="BP30" s="226"/>
      <c r="BQ30" s="226"/>
      <c r="BR30" s="226"/>
      <c r="BS30" s="226"/>
      <c r="BT30" s="226"/>
      <c r="BU30" s="227"/>
      <c r="BV30" s="228"/>
      <c r="BW30" s="228"/>
      <c r="BX30" s="228"/>
      <c r="BY30" s="228"/>
      <c r="BZ30" s="228"/>
      <c r="CA30" s="228"/>
      <c r="CB30" s="228"/>
      <c r="CC30" s="228"/>
      <c r="CD30" s="228"/>
      <c r="CE30" s="228"/>
      <c r="CF30" s="228"/>
      <c r="CG30" s="228"/>
      <c r="CH30" s="228"/>
      <c r="CI30" s="228"/>
      <c r="CJ30" s="228"/>
      <c r="CK30" s="229"/>
    </row>
    <row r="31" spans="1:89" ht="17.100000000000001" customHeight="1" x14ac:dyDescent="0.15">
      <c r="A31" s="59"/>
      <c r="B31" s="121"/>
      <c r="C31" s="122"/>
      <c r="D31" s="230"/>
      <c r="E31" s="231"/>
      <c r="F31" s="231"/>
      <c r="G31" s="231"/>
      <c r="H31" s="231"/>
      <c r="I31" s="232"/>
      <c r="J31" s="233"/>
      <c r="K31" s="234"/>
      <c r="L31" s="234"/>
      <c r="M31" s="234"/>
      <c r="N31" s="234"/>
      <c r="O31" s="234"/>
      <c r="P31" s="234"/>
      <c r="Q31" s="234"/>
      <c r="R31" s="234"/>
      <c r="S31" s="234"/>
      <c r="T31" s="234"/>
      <c r="U31" s="234"/>
      <c r="V31" s="235"/>
      <c r="W31" s="236"/>
      <c r="X31" s="237"/>
      <c r="Y31" s="237"/>
      <c r="Z31" s="237"/>
      <c r="AA31" s="237"/>
      <c r="AB31" s="237"/>
      <c r="AC31" s="237"/>
      <c r="AD31" s="237"/>
      <c r="AE31" s="237"/>
      <c r="AF31" s="237"/>
      <c r="AG31" s="237"/>
      <c r="AH31" s="237"/>
      <c r="AI31" s="237"/>
      <c r="AJ31" s="238"/>
      <c r="AK31" s="239"/>
      <c r="AL31" s="240"/>
      <c r="AM31" s="240"/>
      <c r="AN31" s="240"/>
      <c r="AO31" s="240"/>
      <c r="AP31" s="240"/>
      <c r="AQ31" s="240"/>
      <c r="AR31" s="240"/>
      <c r="AS31" s="240"/>
      <c r="AT31" s="240"/>
      <c r="AU31" s="240"/>
      <c r="AV31" s="240"/>
      <c r="AW31" s="240"/>
      <c r="AX31" s="240"/>
      <c r="AY31" s="240"/>
      <c r="AZ31" s="240"/>
      <c r="BA31" s="240"/>
      <c r="BB31" s="240"/>
      <c r="BC31" s="240"/>
      <c r="BD31" s="240"/>
      <c r="BE31" s="240"/>
      <c r="BF31" s="240"/>
      <c r="BG31" s="240"/>
      <c r="BH31" s="240"/>
      <c r="BI31" s="240"/>
      <c r="BJ31" s="240"/>
      <c r="BK31" s="240"/>
      <c r="BL31" s="240"/>
      <c r="BM31" s="240"/>
      <c r="BN31" s="240"/>
      <c r="BO31" s="240"/>
      <c r="BP31" s="240"/>
      <c r="BQ31" s="240"/>
      <c r="BR31" s="240"/>
      <c r="BS31" s="240"/>
      <c r="BT31" s="240"/>
      <c r="BU31" s="241"/>
      <c r="BV31" s="242"/>
      <c r="BW31" s="242"/>
      <c r="BX31" s="242"/>
      <c r="BY31" s="242"/>
      <c r="BZ31" s="242"/>
      <c r="CA31" s="242"/>
      <c r="CB31" s="242"/>
      <c r="CC31" s="242"/>
      <c r="CD31" s="242"/>
      <c r="CE31" s="242"/>
      <c r="CF31" s="242"/>
      <c r="CG31" s="242"/>
      <c r="CH31" s="242"/>
      <c r="CI31" s="242"/>
      <c r="CJ31" s="242"/>
      <c r="CK31" s="243"/>
    </row>
    <row r="32" spans="1:89" ht="17.100000000000001" customHeight="1" x14ac:dyDescent="0.15">
      <c r="A32" s="59"/>
      <c r="B32" s="121">
        <v>6</v>
      </c>
      <c r="C32" s="122"/>
      <c r="D32" s="197" t="str">
        <f>IF(J32="","",VLOOKUP(J32,Sheet3!D2:G40,4,0))</f>
        <v/>
      </c>
      <c r="E32" s="198"/>
      <c r="F32" s="198"/>
      <c r="G32" s="198"/>
      <c r="H32" s="198"/>
      <c r="I32" s="199"/>
      <c r="J32" s="200"/>
      <c r="K32" s="201"/>
      <c r="L32" s="201"/>
      <c r="M32" s="201"/>
      <c r="N32" s="201"/>
      <c r="O32" s="201"/>
      <c r="P32" s="201"/>
      <c r="Q32" s="201"/>
      <c r="R32" s="201"/>
      <c r="S32" s="201"/>
      <c r="T32" s="201"/>
      <c r="U32" s="201"/>
      <c r="V32" s="202"/>
      <c r="W32" s="203" t="s">
        <v>21</v>
      </c>
      <c r="X32" s="204"/>
      <c r="Y32" s="204"/>
      <c r="Z32" s="204"/>
      <c r="AA32" s="205"/>
      <c r="AB32" s="205"/>
      <c r="AC32" s="205"/>
      <c r="AD32" s="205"/>
      <c r="AE32" s="205"/>
      <c r="AF32" s="205"/>
      <c r="AG32" s="205"/>
      <c r="AH32" s="205"/>
      <c r="AI32" s="205"/>
      <c r="AJ32" s="206"/>
      <c r="AK32" s="207" t="s">
        <v>7</v>
      </c>
      <c r="AL32" s="208"/>
      <c r="AM32" s="209"/>
      <c r="AN32" s="209"/>
      <c r="AO32" s="209"/>
      <c r="AP32" s="209"/>
      <c r="AQ32" s="209"/>
      <c r="AR32" s="210" t="s">
        <v>161</v>
      </c>
      <c r="AS32" s="210"/>
      <c r="AT32" s="209"/>
      <c r="AU32" s="209"/>
      <c r="AV32" s="209"/>
      <c r="AW32" s="209"/>
      <c r="AX32" s="209"/>
      <c r="AY32" s="209"/>
      <c r="AZ32" s="209"/>
      <c r="BA32" s="209"/>
      <c r="BB32" s="209"/>
      <c r="BC32" s="208" t="s">
        <v>162</v>
      </c>
      <c r="BD32" s="208"/>
      <c r="BE32" s="211"/>
      <c r="BF32" s="211"/>
      <c r="BG32" s="211"/>
      <c r="BH32" s="211"/>
      <c r="BI32" s="211"/>
      <c r="BJ32" s="211"/>
      <c r="BK32" s="211"/>
      <c r="BL32" s="211"/>
      <c r="BM32" s="211"/>
      <c r="BN32" s="211"/>
      <c r="BO32" s="211"/>
      <c r="BP32" s="211"/>
      <c r="BQ32" s="212"/>
      <c r="BR32" s="212"/>
      <c r="BS32" s="212"/>
      <c r="BT32" s="212"/>
      <c r="BU32" s="213"/>
      <c r="BV32" s="214"/>
      <c r="BW32" s="214"/>
      <c r="BX32" s="214"/>
      <c r="BY32" s="214"/>
      <c r="BZ32" s="214"/>
      <c r="CA32" s="214"/>
      <c r="CB32" s="214"/>
      <c r="CC32" s="214"/>
      <c r="CD32" s="214"/>
      <c r="CE32" s="214"/>
      <c r="CF32" s="214"/>
      <c r="CG32" s="214"/>
      <c r="CH32" s="214"/>
      <c r="CI32" s="214"/>
      <c r="CJ32" s="214"/>
      <c r="CK32" s="215"/>
    </row>
    <row r="33" spans="1:89" ht="17.100000000000001" customHeight="1" x14ac:dyDescent="0.15">
      <c r="A33" s="59"/>
      <c r="B33" s="121"/>
      <c r="C33" s="122"/>
      <c r="D33" s="216"/>
      <c r="E33" s="217"/>
      <c r="F33" s="217"/>
      <c r="G33" s="217"/>
      <c r="H33" s="217"/>
      <c r="I33" s="218"/>
      <c r="J33" s="219"/>
      <c r="K33" s="220"/>
      <c r="L33" s="220"/>
      <c r="M33" s="220"/>
      <c r="N33" s="220"/>
      <c r="O33" s="220"/>
      <c r="P33" s="220"/>
      <c r="Q33" s="220"/>
      <c r="R33" s="220"/>
      <c r="S33" s="220"/>
      <c r="T33" s="220"/>
      <c r="U33" s="220"/>
      <c r="V33" s="221"/>
      <c r="W33" s="222"/>
      <c r="X33" s="223"/>
      <c r="Y33" s="223"/>
      <c r="Z33" s="223"/>
      <c r="AA33" s="223"/>
      <c r="AB33" s="223"/>
      <c r="AC33" s="223"/>
      <c r="AD33" s="223"/>
      <c r="AE33" s="223"/>
      <c r="AF33" s="223"/>
      <c r="AG33" s="223"/>
      <c r="AH33" s="223"/>
      <c r="AI33" s="223"/>
      <c r="AJ33" s="224"/>
      <c r="AK33" s="225"/>
      <c r="AL33" s="226"/>
      <c r="AM33" s="226"/>
      <c r="AN33" s="226"/>
      <c r="AO33" s="226"/>
      <c r="AP33" s="226"/>
      <c r="AQ33" s="226"/>
      <c r="AR33" s="226"/>
      <c r="AS33" s="226"/>
      <c r="AT33" s="226"/>
      <c r="AU33" s="226"/>
      <c r="AV33" s="226"/>
      <c r="AW33" s="226"/>
      <c r="AX33" s="226"/>
      <c r="AY33" s="226"/>
      <c r="AZ33" s="226"/>
      <c r="BA33" s="226"/>
      <c r="BB33" s="226"/>
      <c r="BC33" s="226"/>
      <c r="BD33" s="226"/>
      <c r="BE33" s="226"/>
      <c r="BF33" s="226"/>
      <c r="BG33" s="226"/>
      <c r="BH33" s="226"/>
      <c r="BI33" s="226"/>
      <c r="BJ33" s="226"/>
      <c r="BK33" s="226"/>
      <c r="BL33" s="226"/>
      <c r="BM33" s="226"/>
      <c r="BN33" s="226"/>
      <c r="BO33" s="226"/>
      <c r="BP33" s="226"/>
      <c r="BQ33" s="226"/>
      <c r="BR33" s="226"/>
      <c r="BS33" s="226"/>
      <c r="BT33" s="226"/>
      <c r="BU33" s="227"/>
      <c r="BV33" s="228"/>
      <c r="BW33" s="228"/>
      <c r="BX33" s="228"/>
      <c r="BY33" s="228"/>
      <c r="BZ33" s="228"/>
      <c r="CA33" s="228"/>
      <c r="CB33" s="228"/>
      <c r="CC33" s="228"/>
      <c r="CD33" s="228"/>
      <c r="CE33" s="228"/>
      <c r="CF33" s="228"/>
      <c r="CG33" s="228"/>
      <c r="CH33" s="228"/>
      <c r="CI33" s="228"/>
      <c r="CJ33" s="228"/>
      <c r="CK33" s="229"/>
    </row>
    <row r="34" spans="1:89" ht="17.100000000000001" customHeight="1" x14ac:dyDescent="0.15">
      <c r="A34" s="59"/>
      <c r="B34" s="121"/>
      <c r="C34" s="122"/>
      <c r="D34" s="230"/>
      <c r="E34" s="231"/>
      <c r="F34" s="231"/>
      <c r="G34" s="231"/>
      <c r="H34" s="231"/>
      <c r="I34" s="232"/>
      <c r="J34" s="233"/>
      <c r="K34" s="234"/>
      <c r="L34" s="234"/>
      <c r="M34" s="234"/>
      <c r="N34" s="234"/>
      <c r="O34" s="234"/>
      <c r="P34" s="234"/>
      <c r="Q34" s="234"/>
      <c r="R34" s="234"/>
      <c r="S34" s="234"/>
      <c r="T34" s="234"/>
      <c r="U34" s="234"/>
      <c r="V34" s="235"/>
      <c r="W34" s="236"/>
      <c r="X34" s="237"/>
      <c r="Y34" s="237"/>
      <c r="Z34" s="237"/>
      <c r="AA34" s="237"/>
      <c r="AB34" s="237"/>
      <c r="AC34" s="237"/>
      <c r="AD34" s="237"/>
      <c r="AE34" s="237"/>
      <c r="AF34" s="237"/>
      <c r="AG34" s="237"/>
      <c r="AH34" s="237"/>
      <c r="AI34" s="237"/>
      <c r="AJ34" s="238"/>
      <c r="AK34" s="239"/>
      <c r="AL34" s="240"/>
      <c r="AM34" s="240"/>
      <c r="AN34" s="240"/>
      <c r="AO34" s="240"/>
      <c r="AP34" s="240"/>
      <c r="AQ34" s="240"/>
      <c r="AR34" s="240"/>
      <c r="AS34" s="240"/>
      <c r="AT34" s="240"/>
      <c r="AU34" s="240"/>
      <c r="AV34" s="240"/>
      <c r="AW34" s="240"/>
      <c r="AX34" s="240"/>
      <c r="AY34" s="240"/>
      <c r="AZ34" s="240"/>
      <c r="BA34" s="240"/>
      <c r="BB34" s="240"/>
      <c r="BC34" s="240"/>
      <c r="BD34" s="240"/>
      <c r="BE34" s="240"/>
      <c r="BF34" s="240"/>
      <c r="BG34" s="240"/>
      <c r="BH34" s="240"/>
      <c r="BI34" s="240"/>
      <c r="BJ34" s="240"/>
      <c r="BK34" s="240"/>
      <c r="BL34" s="240"/>
      <c r="BM34" s="240"/>
      <c r="BN34" s="240"/>
      <c r="BO34" s="240"/>
      <c r="BP34" s="240"/>
      <c r="BQ34" s="240"/>
      <c r="BR34" s="240"/>
      <c r="BS34" s="240"/>
      <c r="BT34" s="240"/>
      <c r="BU34" s="241"/>
      <c r="BV34" s="242"/>
      <c r="BW34" s="242"/>
      <c r="BX34" s="242"/>
      <c r="BY34" s="242"/>
      <c r="BZ34" s="242"/>
      <c r="CA34" s="242"/>
      <c r="CB34" s="242"/>
      <c r="CC34" s="242"/>
      <c r="CD34" s="242"/>
      <c r="CE34" s="242"/>
      <c r="CF34" s="242"/>
      <c r="CG34" s="242"/>
      <c r="CH34" s="242"/>
      <c r="CI34" s="242"/>
      <c r="CJ34" s="242"/>
      <c r="CK34" s="243"/>
    </row>
    <row r="35" spans="1:89" ht="17.100000000000001" customHeight="1" x14ac:dyDescent="0.15">
      <c r="A35" s="59"/>
      <c r="B35" s="121">
        <v>7</v>
      </c>
      <c r="C35" s="122"/>
      <c r="D35" s="197" t="str">
        <f>IF(J35="","",VLOOKUP(J35,Sheet3!D2:G40,4,0))</f>
        <v/>
      </c>
      <c r="E35" s="198"/>
      <c r="F35" s="198"/>
      <c r="G35" s="198"/>
      <c r="H35" s="198"/>
      <c r="I35" s="199"/>
      <c r="J35" s="200"/>
      <c r="K35" s="201"/>
      <c r="L35" s="201"/>
      <c r="M35" s="201"/>
      <c r="N35" s="201"/>
      <c r="O35" s="201"/>
      <c r="P35" s="201"/>
      <c r="Q35" s="201"/>
      <c r="R35" s="201"/>
      <c r="S35" s="201"/>
      <c r="T35" s="201"/>
      <c r="U35" s="201"/>
      <c r="V35" s="202"/>
      <c r="W35" s="203" t="s">
        <v>21</v>
      </c>
      <c r="X35" s="204"/>
      <c r="Y35" s="204"/>
      <c r="Z35" s="204"/>
      <c r="AA35" s="205"/>
      <c r="AB35" s="205"/>
      <c r="AC35" s="205"/>
      <c r="AD35" s="205"/>
      <c r="AE35" s="205"/>
      <c r="AF35" s="205"/>
      <c r="AG35" s="205"/>
      <c r="AH35" s="205"/>
      <c r="AI35" s="205"/>
      <c r="AJ35" s="206"/>
      <c r="AK35" s="207" t="s">
        <v>7</v>
      </c>
      <c r="AL35" s="208"/>
      <c r="AM35" s="209"/>
      <c r="AN35" s="209"/>
      <c r="AO35" s="209"/>
      <c r="AP35" s="209"/>
      <c r="AQ35" s="209"/>
      <c r="AR35" s="210" t="s">
        <v>161</v>
      </c>
      <c r="AS35" s="210"/>
      <c r="AT35" s="209"/>
      <c r="AU35" s="209"/>
      <c r="AV35" s="209"/>
      <c r="AW35" s="209"/>
      <c r="AX35" s="209"/>
      <c r="AY35" s="209"/>
      <c r="AZ35" s="209"/>
      <c r="BA35" s="209"/>
      <c r="BB35" s="209"/>
      <c r="BC35" s="208" t="s">
        <v>162</v>
      </c>
      <c r="BD35" s="208"/>
      <c r="BE35" s="211"/>
      <c r="BF35" s="211"/>
      <c r="BG35" s="211"/>
      <c r="BH35" s="211"/>
      <c r="BI35" s="211"/>
      <c r="BJ35" s="211"/>
      <c r="BK35" s="211"/>
      <c r="BL35" s="211"/>
      <c r="BM35" s="211"/>
      <c r="BN35" s="211"/>
      <c r="BO35" s="211"/>
      <c r="BP35" s="211"/>
      <c r="BQ35" s="212"/>
      <c r="BR35" s="212"/>
      <c r="BS35" s="212"/>
      <c r="BT35" s="212"/>
      <c r="BU35" s="213"/>
      <c r="BV35" s="214"/>
      <c r="BW35" s="214"/>
      <c r="BX35" s="214"/>
      <c r="BY35" s="214"/>
      <c r="BZ35" s="214"/>
      <c r="CA35" s="214"/>
      <c r="CB35" s="214"/>
      <c r="CC35" s="214"/>
      <c r="CD35" s="214"/>
      <c r="CE35" s="214"/>
      <c r="CF35" s="214"/>
      <c r="CG35" s="214"/>
      <c r="CH35" s="214"/>
      <c r="CI35" s="214"/>
      <c r="CJ35" s="214"/>
      <c r="CK35" s="215"/>
    </row>
    <row r="36" spans="1:89" ht="17.100000000000001" customHeight="1" x14ac:dyDescent="0.15">
      <c r="A36" s="59"/>
      <c r="B36" s="121"/>
      <c r="C36" s="122"/>
      <c r="D36" s="216"/>
      <c r="E36" s="217"/>
      <c r="F36" s="217"/>
      <c r="G36" s="217"/>
      <c r="H36" s="217"/>
      <c r="I36" s="218"/>
      <c r="J36" s="219"/>
      <c r="K36" s="220"/>
      <c r="L36" s="220"/>
      <c r="M36" s="220"/>
      <c r="N36" s="220"/>
      <c r="O36" s="220"/>
      <c r="P36" s="220"/>
      <c r="Q36" s="220"/>
      <c r="R36" s="220"/>
      <c r="S36" s="220"/>
      <c r="T36" s="220"/>
      <c r="U36" s="220"/>
      <c r="V36" s="221"/>
      <c r="W36" s="222"/>
      <c r="X36" s="223"/>
      <c r="Y36" s="223"/>
      <c r="Z36" s="223"/>
      <c r="AA36" s="223"/>
      <c r="AB36" s="223"/>
      <c r="AC36" s="223"/>
      <c r="AD36" s="223"/>
      <c r="AE36" s="223"/>
      <c r="AF36" s="223"/>
      <c r="AG36" s="223"/>
      <c r="AH36" s="223"/>
      <c r="AI36" s="223"/>
      <c r="AJ36" s="224"/>
      <c r="AK36" s="225"/>
      <c r="AL36" s="226"/>
      <c r="AM36" s="226"/>
      <c r="AN36" s="226"/>
      <c r="AO36" s="226"/>
      <c r="AP36" s="226"/>
      <c r="AQ36" s="226"/>
      <c r="AR36" s="226"/>
      <c r="AS36" s="226"/>
      <c r="AT36" s="226"/>
      <c r="AU36" s="226"/>
      <c r="AV36" s="226"/>
      <c r="AW36" s="226"/>
      <c r="AX36" s="226"/>
      <c r="AY36" s="226"/>
      <c r="AZ36" s="226"/>
      <c r="BA36" s="226"/>
      <c r="BB36" s="226"/>
      <c r="BC36" s="226"/>
      <c r="BD36" s="226"/>
      <c r="BE36" s="226"/>
      <c r="BF36" s="226"/>
      <c r="BG36" s="226"/>
      <c r="BH36" s="226"/>
      <c r="BI36" s="226"/>
      <c r="BJ36" s="226"/>
      <c r="BK36" s="226"/>
      <c r="BL36" s="226"/>
      <c r="BM36" s="226"/>
      <c r="BN36" s="226"/>
      <c r="BO36" s="226"/>
      <c r="BP36" s="226"/>
      <c r="BQ36" s="226"/>
      <c r="BR36" s="226"/>
      <c r="BS36" s="226"/>
      <c r="BT36" s="226"/>
      <c r="BU36" s="227"/>
      <c r="BV36" s="228"/>
      <c r="BW36" s="228"/>
      <c r="BX36" s="228"/>
      <c r="BY36" s="228"/>
      <c r="BZ36" s="228"/>
      <c r="CA36" s="228"/>
      <c r="CB36" s="228"/>
      <c r="CC36" s="228"/>
      <c r="CD36" s="228"/>
      <c r="CE36" s="228"/>
      <c r="CF36" s="228"/>
      <c r="CG36" s="228"/>
      <c r="CH36" s="228"/>
      <c r="CI36" s="228"/>
      <c r="CJ36" s="228"/>
      <c r="CK36" s="229"/>
    </row>
    <row r="37" spans="1:89" ht="17.100000000000001" customHeight="1" x14ac:dyDescent="0.15">
      <c r="A37" s="59"/>
      <c r="B37" s="121"/>
      <c r="C37" s="122"/>
      <c r="D37" s="230"/>
      <c r="E37" s="231"/>
      <c r="F37" s="231"/>
      <c r="G37" s="231"/>
      <c r="H37" s="231"/>
      <c r="I37" s="232"/>
      <c r="J37" s="233"/>
      <c r="K37" s="234"/>
      <c r="L37" s="234"/>
      <c r="M37" s="234"/>
      <c r="N37" s="234"/>
      <c r="O37" s="234"/>
      <c r="P37" s="234"/>
      <c r="Q37" s="234"/>
      <c r="R37" s="234"/>
      <c r="S37" s="234"/>
      <c r="T37" s="234"/>
      <c r="U37" s="234"/>
      <c r="V37" s="235"/>
      <c r="W37" s="236"/>
      <c r="X37" s="237"/>
      <c r="Y37" s="237"/>
      <c r="Z37" s="237"/>
      <c r="AA37" s="237"/>
      <c r="AB37" s="237"/>
      <c r="AC37" s="237"/>
      <c r="AD37" s="237"/>
      <c r="AE37" s="237"/>
      <c r="AF37" s="237"/>
      <c r="AG37" s="237"/>
      <c r="AH37" s="237"/>
      <c r="AI37" s="237"/>
      <c r="AJ37" s="238"/>
      <c r="AK37" s="239"/>
      <c r="AL37" s="240"/>
      <c r="AM37" s="240"/>
      <c r="AN37" s="240"/>
      <c r="AO37" s="240"/>
      <c r="AP37" s="240"/>
      <c r="AQ37" s="240"/>
      <c r="AR37" s="240"/>
      <c r="AS37" s="240"/>
      <c r="AT37" s="240"/>
      <c r="AU37" s="240"/>
      <c r="AV37" s="240"/>
      <c r="AW37" s="240"/>
      <c r="AX37" s="240"/>
      <c r="AY37" s="240"/>
      <c r="AZ37" s="240"/>
      <c r="BA37" s="240"/>
      <c r="BB37" s="240"/>
      <c r="BC37" s="240"/>
      <c r="BD37" s="240"/>
      <c r="BE37" s="240"/>
      <c r="BF37" s="240"/>
      <c r="BG37" s="240"/>
      <c r="BH37" s="240"/>
      <c r="BI37" s="240"/>
      <c r="BJ37" s="240"/>
      <c r="BK37" s="240"/>
      <c r="BL37" s="240"/>
      <c r="BM37" s="240"/>
      <c r="BN37" s="240"/>
      <c r="BO37" s="240"/>
      <c r="BP37" s="240"/>
      <c r="BQ37" s="240"/>
      <c r="BR37" s="240"/>
      <c r="BS37" s="240"/>
      <c r="BT37" s="240"/>
      <c r="BU37" s="241"/>
      <c r="BV37" s="242"/>
      <c r="BW37" s="242"/>
      <c r="BX37" s="242"/>
      <c r="BY37" s="242"/>
      <c r="BZ37" s="242"/>
      <c r="CA37" s="242"/>
      <c r="CB37" s="242"/>
      <c r="CC37" s="242"/>
      <c r="CD37" s="242"/>
      <c r="CE37" s="242"/>
      <c r="CF37" s="242"/>
      <c r="CG37" s="242"/>
      <c r="CH37" s="242"/>
      <c r="CI37" s="242"/>
      <c r="CJ37" s="242"/>
      <c r="CK37" s="243"/>
    </row>
    <row r="38" spans="1:89" ht="17.100000000000001" customHeight="1" x14ac:dyDescent="0.15">
      <c r="A38" s="59"/>
      <c r="B38" s="121">
        <v>8</v>
      </c>
      <c r="C38" s="122"/>
      <c r="D38" s="197" t="str">
        <f>IF(J38="","",VLOOKUP(J38,Sheet3!D2:G40,4,0))</f>
        <v/>
      </c>
      <c r="E38" s="198"/>
      <c r="F38" s="198"/>
      <c r="G38" s="198"/>
      <c r="H38" s="198"/>
      <c r="I38" s="199"/>
      <c r="J38" s="200"/>
      <c r="K38" s="201"/>
      <c r="L38" s="201"/>
      <c r="M38" s="201"/>
      <c r="N38" s="201"/>
      <c r="O38" s="201"/>
      <c r="P38" s="201"/>
      <c r="Q38" s="201"/>
      <c r="R38" s="201"/>
      <c r="S38" s="201"/>
      <c r="T38" s="201"/>
      <c r="U38" s="201"/>
      <c r="V38" s="202"/>
      <c r="W38" s="203" t="s">
        <v>21</v>
      </c>
      <c r="X38" s="204"/>
      <c r="Y38" s="204"/>
      <c r="Z38" s="204"/>
      <c r="AA38" s="205"/>
      <c r="AB38" s="205"/>
      <c r="AC38" s="205"/>
      <c r="AD38" s="205"/>
      <c r="AE38" s="205"/>
      <c r="AF38" s="205"/>
      <c r="AG38" s="205"/>
      <c r="AH38" s="205"/>
      <c r="AI38" s="205"/>
      <c r="AJ38" s="206"/>
      <c r="AK38" s="207" t="s">
        <v>7</v>
      </c>
      <c r="AL38" s="208"/>
      <c r="AM38" s="209"/>
      <c r="AN38" s="209"/>
      <c r="AO38" s="209"/>
      <c r="AP38" s="209"/>
      <c r="AQ38" s="209"/>
      <c r="AR38" s="210" t="s">
        <v>165</v>
      </c>
      <c r="AS38" s="210"/>
      <c r="AT38" s="209"/>
      <c r="AU38" s="209"/>
      <c r="AV38" s="209"/>
      <c r="AW38" s="209"/>
      <c r="AX38" s="209"/>
      <c r="AY38" s="209"/>
      <c r="AZ38" s="209"/>
      <c r="BA38" s="209"/>
      <c r="BB38" s="209"/>
      <c r="BC38" s="208" t="s">
        <v>162</v>
      </c>
      <c r="BD38" s="208"/>
      <c r="BE38" s="211"/>
      <c r="BF38" s="211"/>
      <c r="BG38" s="211"/>
      <c r="BH38" s="211"/>
      <c r="BI38" s="211"/>
      <c r="BJ38" s="211"/>
      <c r="BK38" s="211"/>
      <c r="BL38" s="211"/>
      <c r="BM38" s="211"/>
      <c r="BN38" s="211"/>
      <c r="BO38" s="211"/>
      <c r="BP38" s="211"/>
      <c r="BQ38" s="212"/>
      <c r="BR38" s="212"/>
      <c r="BS38" s="212"/>
      <c r="BT38" s="212"/>
      <c r="BU38" s="213"/>
      <c r="BV38" s="214"/>
      <c r="BW38" s="214"/>
      <c r="BX38" s="214"/>
      <c r="BY38" s="214"/>
      <c r="BZ38" s="214"/>
      <c r="CA38" s="214"/>
      <c r="CB38" s="214"/>
      <c r="CC38" s="214"/>
      <c r="CD38" s="214"/>
      <c r="CE38" s="214"/>
      <c r="CF38" s="214"/>
      <c r="CG38" s="214"/>
      <c r="CH38" s="214"/>
      <c r="CI38" s="214"/>
      <c r="CJ38" s="214"/>
      <c r="CK38" s="215"/>
    </row>
    <row r="39" spans="1:89" ht="17.100000000000001" customHeight="1" x14ac:dyDescent="0.15">
      <c r="A39" s="59"/>
      <c r="B39" s="121"/>
      <c r="C39" s="122"/>
      <c r="D39" s="216"/>
      <c r="E39" s="217"/>
      <c r="F39" s="217"/>
      <c r="G39" s="217"/>
      <c r="H39" s="217"/>
      <c r="I39" s="218"/>
      <c r="J39" s="219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1"/>
      <c r="W39" s="222"/>
      <c r="X39" s="223"/>
      <c r="Y39" s="223"/>
      <c r="Z39" s="223"/>
      <c r="AA39" s="223"/>
      <c r="AB39" s="223"/>
      <c r="AC39" s="223"/>
      <c r="AD39" s="223"/>
      <c r="AE39" s="223"/>
      <c r="AF39" s="223"/>
      <c r="AG39" s="223"/>
      <c r="AH39" s="223"/>
      <c r="AI39" s="223"/>
      <c r="AJ39" s="224"/>
      <c r="AK39" s="225"/>
      <c r="AL39" s="226"/>
      <c r="AM39" s="226"/>
      <c r="AN39" s="226"/>
      <c r="AO39" s="226"/>
      <c r="AP39" s="226"/>
      <c r="AQ39" s="226"/>
      <c r="AR39" s="226"/>
      <c r="AS39" s="226"/>
      <c r="AT39" s="226"/>
      <c r="AU39" s="226"/>
      <c r="AV39" s="226"/>
      <c r="AW39" s="226"/>
      <c r="AX39" s="226"/>
      <c r="AY39" s="226"/>
      <c r="AZ39" s="226"/>
      <c r="BA39" s="226"/>
      <c r="BB39" s="226"/>
      <c r="BC39" s="226"/>
      <c r="BD39" s="226"/>
      <c r="BE39" s="226"/>
      <c r="BF39" s="226"/>
      <c r="BG39" s="226"/>
      <c r="BH39" s="226"/>
      <c r="BI39" s="226"/>
      <c r="BJ39" s="226"/>
      <c r="BK39" s="226"/>
      <c r="BL39" s="226"/>
      <c r="BM39" s="226"/>
      <c r="BN39" s="226"/>
      <c r="BO39" s="226"/>
      <c r="BP39" s="226"/>
      <c r="BQ39" s="226"/>
      <c r="BR39" s="226"/>
      <c r="BS39" s="226"/>
      <c r="BT39" s="226"/>
      <c r="BU39" s="227"/>
      <c r="BV39" s="228"/>
      <c r="BW39" s="228"/>
      <c r="BX39" s="228"/>
      <c r="BY39" s="228"/>
      <c r="BZ39" s="228"/>
      <c r="CA39" s="228"/>
      <c r="CB39" s="228"/>
      <c r="CC39" s="228"/>
      <c r="CD39" s="228"/>
      <c r="CE39" s="228"/>
      <c r="CF39" s="228"/>
      <c r="CG39" s="228"/>
      <c r="CH39" s="228"/>
      <c r="CI39" s="228"/>
      <c r="CJ39" s="228"/>
      <c r="CK39" s="229"/>
    </row>
    <row r="40" spans="1:89" ht="17.100000000000001" customHeight="1" thickBot="1" x14ac:dyDescent="0.2">
      <c r="A40" s="59"/>
      <c r="B40" s="121"/>
      <c r="C40" s="122"/>
      <c r="D40" s="230"/>
      <c r="E40" s="231"/>
      <c r="F40" s="231"/>
      <c r="G40" s="231"/>
      <c r="H40" s="231"/>
      <c r="I40" s="232"/>
      <c r="J40" s="233"/>
      <c r="K40" s="234"/>
      <c r="L40" s="234"/>
      <c r="M40" s="234"/>
      <c r="N40" s="234"/>
      <c r="O40" s="234"/>
      <c r="P40" s="234"/>
      <c r="Q40" s="234"/>
      <c r="R40" s="234"/>
      <c r="S40" s="234"/>
      <c r="T40" s="234"/>
      <c r="U40" s="234"/>
      <c r="V40" s="235"/>
      <c r="W40" s="236"/>
      <c r="X40" s="237"/>
      <c r="Y40" s="237"/>
      <c r="Z40" s="237"/>
      <c r="AA40" s="237"/>
      <c r="AB40" s="237"/>
      <c r="AC40" s="237"/>
      <c r="AD40" s="237"/>
      <c r="AE40" s="237"/>
      <c r="AF40" s="237"/>
      <c r="AG40" s="237"/>
      <c r="AH40" s="237"/>
      <c r="AI40" s="237"/>
      <c r="AJ40" s="238"/>
      <c r="AK40" s="239"/>
      <c r="AL40" s="240"/>
      <c r="AM40" s="240"/>
      <c r="AN40" s="240"/>
      <c r="AO40" s="240"/>
      <c r="AP40" s="240"/>
      <c r="AQ40" s="240"/>
      <c r="AR40" s="240"/>
      <c r="AS40" s="240"/>
      <c r="AT40" s="240"/>
      <c r="AU40" s="240"/>
      <c r="AV40" s="240"/>
      <c r="AW40" s="240"/>
      <c r="AX40" s="240"/>
      <c r="AY40" s="240"/>
      <c r="AZ40" s="240"/>
      <c r="BA40" s="240"/>
      <c r="BB40" s="240"/>
      <c r="BC40" s="240"/>
      <c r="BD40" s="240"/>
      <c r="BE40" s="240"/>
      <c r="BF40" s="240"/>
      <c r="BG40" s="240"/>
      <c r="BH40" s="240"/>
      <c r="BI40" s="240"/>
      <c r="BJ40" s="240"/>
      <c r="BK40" s="240"/>
      <c r="BL40" s="240"/>
      <c r="BM40" s="240"/>
      <c r="BN40" s="240"/>
      <c r="BO40" s="240"/>
      <c r="BP40" s="240"/>
      <c r="BQ40" s="240"/>
      <c r="BR40" s="240"/>
      <c r="BS40" s="240"/>
      <c r="BT40" s="240"/>
      <c r="BU40" s="241"/>
      <c r="BV40" s="242"/>
      <c r="BW40" s="242"/>
      <c r="BX40" s="242"/>
      <c r="BY40" s="242"/>
      <c r="BZ40" s="242"/>
      <c r="CA40" s="242"/>
      <c r="CB40" s="242"/>
      <c r="CC40" s="242"/>
      <c r="CD40" s="242"/>
      <c r="CE40" s="242"/>
      <c r="CF40" s="242"/>
      <c r="CG40" s="242"/>
      <c r="CH40" s="242"/>
      <c r="CI40" s="242"/>
      <c r="CJ40" s="242"/>
      <c r="CK40" s="243"/>
    </row>
    <row r="41" spans="1:89" ht="9.9499999999999993" customHeight="1" x14ac:dyDescent="0.15">
      <c r="A41" s="59"/>
      <c r="B41" s="47" t="s">
        <v>54</v>
      </c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53" t="s">
        <v>55</v>
      </c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  <c r="BF41" s="53"/>
      <c r="BG41" s="53"/>
      <c r="BH41" s="53"/>
      <c r="BI41" s="53"/>
      <c r="BJ41" s="53"/>
      <c r="BK41" s="53"/>
      <c r="BL41" s="53"/>
      <c r="BM41" s="53"/>
      <c r="BN41" s="53"/>
      <c r="BO41" s="53"/>
      <c r="BP41" s="53"/>
      <c r="BQ41" s="53"/>
      <c r="BR41" s="53"/>
      <c r="BS41" s="53"/>
      <c r="BT41" s="53"/>
      <c r="BU41" s="53"/>
      <c r="BV41" s="53"/>
      <c r="BW41" s="53"/>
      <c r="BX41" s="53"/>
      <c r="BY41" s="53"/>
      <c r="BZ41" s="53"/>
      <c r="CA41" s="53"/>
      <c r="CB41" s="53"/>
      <c r="CC41" s="53"/>
      <c r="CD41" s="53"/>
      <c r="CE41" s="53"/>
      <c r="CF41" s="53"/>
      <c r="CG41" s="53"/>
      <c r="CH41" s="53"/>
      <c r="CI41" s="53"/>
      <c r="CJ41" s="53"/>
      <c r="CK41" s="54"/>
    </row>
    <row r="42" spans="1:89" ht="9.75" customHeight="1" x14ac:dyDescent="0.15">
      <c r="A42" s="60"/>
      <c r="B42" s="49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5"/>
      <c r="BM42" s="55"/>
      <c r="BN42" s="55"/>
      <c r="BO42" s="55"/>
      <c r="BP42" s="55"/>
      <c r="BQ42" s="55"/>
      <c r="BR42" s="55"/>
      <c r="BS42" s="55"/>
      <c r="BT42" s="55"/>
      <c r="BU42" s="55"/>
      <c r="BV42" s="55"/>
      <c r="BW42" s="55"/>
      <c r="BX42" s="55"/>
      <c r="BY42" s="55"/>
      <c r="BZ42" s="55"/>
      <c r="CA42" s="55"/>
      <c r="CB42" s="55"/>
      <c r="CC42" s="55"/>
      <c r="CD42" s="55"/>
      <c r="CE42" s="55"/>
      <c r="CF42" s="55"/>
      <c r="CG42" s="55"/>
      <c r="CH42" s="55"/>
      <c r="CI42" s="55"/>
      <c r="CJ42" s="55"/>
      <c r="CK42" s="56"/>
    </row>
    <row r="43" spans="1:89" ht="9.75" customHeight="1" thickBot="1" x14ac:dyDescent="0.2">
      <c r="A43" s="59"/>
      <c r="B43" s="51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  <c r="BF43" s="57"/>
      <c r="BG43" s="57"/>
      <c r="BH43" s="57"/>
      <c r="BI43" s="57"/>
      <c r="BJ43" s="57"/>
      <c r="BK43" s="57"/>
      <c r="BL43" s="57"/>
      <c r="BM43" s="57"/>
      <c r="BN43" s="57"/>
      <c r="BO43" s="57"/>
      <c r="BP43" s="57"/>
      <c r="BQ43" s="57"/>
      <c r="BR43" s="57"/>
      <c r="BS43" s="57"/>
      <c r="BT43" s="57"/>
      <c r="BU43" s="57"/>
      <c r="BV43" s="57"/>
      <c r="BW43" s="57"/>
      <c r="BX43" s="57"/>
      <c r="BY43" s="57"/>
      <c r="BZ43" s="57"/>
      <c r="CA43" s="57"/>
      <c r="CB43" s="57"/>
      <c r="CC43" s="57"/>
      <c r="CD43" s="57"/>
      <c r="CE43" s="57"/>
      <c r="CF43" s="57"/>
      <c r="CG43" s="57"/>
      <c r="CH43" s="57"/>
      <c r="CI43" s="57"/>
      <c r="CJ43" s="57"/>
      <c r="CK43" s="58"/>
    </row>
    <row r="44" spans="1:89" ht="9.75" customHeight="1" x14ac:dyDescent="0.15">
      <c r="A44" s="59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  <c r="CD44" s="23"/>
      <c r="CE44" s="23"/>
      <c r="CF44" s="23"/>
      <c r="CG44" s="23"/>
      <c r="CH44" s="23"/>
      <c r="CI44" s="23"/>
      <c r="CJ44" s="23"/>
      <c r="CK44" s="23"/>
    </row>
    <row r="45" spans="1:89" ht="9.75" customHeight="1" thickBot="1" x14ac:dyDescent="0.2">
      <c r="A45" s="59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  <c r="CD45" s="23"/>
      <c r="CE45" s="23"/>
      <c r="CF45" s="23"/>
      <c r="CG45" s="23"/>
      <c r="CH45" s="23"/>
      <c r="CI45" s="23"/>
      <c r="CJ45" s="23"/>
      <c r="CK45" s="23"/>
    </row>
    <row r="46" spans="1:89" ht="9.75" customHeight="1" x14ac:dyDescent="0.15">
      <c r="A46" s="59"/>
      <c r="B46" s="170" t="s">
        <v>15</v>
      </c>
      <c r="C46" s="171"/>
      <c r="D46" s="172" t="s">
        <v>143</v>
      </c>
      <c r="E46" s="173"/>
      <c r="F46" s="173"/>
      <c r="G46" s="173"/>
      <c r="H46" s="173"/>
      <c r="I46" s="174"/>
      <c r="J46" s="175" t="s">
        <v>17</v>
      </c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171"/>
      <c r="W46" s="175" t="s">
        <v>18</v>
      </c>
      <c r="X46" s="85"/>
      <c r="Y46" s="85"/>
      <c r="Z46" s="85"/>
      <c r="AA46" s="85"/>
      <c r="AB46" s="85"/>
      <c r="AC46" s="85"/>
      <c r="AD46" s="85"/>
      <c r="AE46" s="85"/>
      <c r="AF46" s="85"/>
      <c r="AG46" s="85"/>
      <c r="AH46" s="85"/>
      <c r="AI46" s="85"/>
      <c r="AJ46" s="171"/>
      <c r="AK46" s="175" t="s">
        <v>19</v>
      </c>
      <c r="AL46" s="176"/>
      <c r="AM46" s="176"/>
      <c r="AN46" s="176"/>
      <c r="AO46" s="176"/>
      <c r="AP46" s="176"/>
      <c r="AQ46" s="176"/>
      <c r="AR46" s="176"/>
      <c r="AS46" s="176"/>
      <c r="AT46" s="176"/>
      <c r="AU46" s="176"/>
      <c r="AV46" s="176"/>
      <c r="AW46" s="176"/>
      <c r="AX46" s="176"/>
      <c r="AY46" s="176"/>
      <c r="AZ46" s="176"/>
      <c r="BA46" s="176"/>
      <c r="BB46" s="176"/>
      <c r="BC46" s="176"/>
      <c r="BD46" s="176"/>
      <c r="BE46" s="176"/>
      <c r="BF46" s="176"/>
      <c r="BG46" s="176"/>
      <c r="BH46" s="176"/>
      <c r="BI46" s="176"/>
      <c r="BJ46" s="176"/>
      <c r="BK46" s="176"/>
      <c r="BL46" s="176"/>
      <c r="BM46" s="176"/>
      <c r="BN46" s="176"/>
      <c r="BO46" s="176"/>
      <c r="BP46" s="176"/>
      <c r="BQ46" s="176"/>
      <c r="BR46" s="176"/>
      <c r="BS46" s="176"/>
      <c r="BT46" s="176"/>
      <c r="BU46" s="175" t="s">
        <v>20</v>
      </c>
      <c r="BV46" s="176"/>
      <c r="BW46" s="176"/>
      <c r="BX46" s="176"/>
      <c r="BY46" s="176"/>
      <c r="BZ46" s="176"/>
      <c r="CA46" s="176"/>
      <c r="CB46" s="176"/>
      <c r="CC46" s="176"/>
      <c r="CD46" s="176"/>
      <c r="CE46" s="176"/>
      <c r="CF46" s="176"/>
      <c r="CG46" s="176"/>
      <c r="CH46" s="176"/>
      <c r="CI46" s="176"/>
      <c r="CJ46" s="176"/>
      <c r="CK46" s="177"/>
    </row>
    <row r="47" spans="1:89" ht="9.75" customHeight="1" x14ac:dyDescent="0.15">
      <c r="A47" s="59"/>
      <c r="B47" s="178"/>
      <c r="C47" s="179"/>
      <c r="D47" s="180"/>
      <c r="E47" s="181"/>
      <c r="F47" s="181"/>
      <c r="G47" s="181"/>
      <c r="H47" s="181"/>
      <c r="I47" s="182"/>
      <c r="J47" s="183"/>
      <c r="K47" s="184"/>
      <c r="L47" s="184"/>
      <c r="M47" s="184"/>
      <c r="N47" s="184"/>
      <c r="O47" s="184"/>
      <c r="P47" s="184"/>
      <c r="Q47" s="184"/>
      <c r="R47" s="184"/>
      <c r="S47" s="184"/>
      <c r="T47" s="184"/>
      <c r="U47" s="184"/>
      <c r="V47" s="179"/>
      <c r="W47" s="183"/>
      <c r="X47" s="184"/>
      <c r="Y47" s="184"/>
      <c r="Z47" s="184"/>
      <c r="AA47" s="184"/>
      <c r="AB47" s="184"/>
      <c r="AC47" s="184"/>
      <c r="AD47" s="184"/>
      <c r="AE47" s="184"/>
      <c r="AF47" s="184"/>
      <c r="AG47" s="184"/>
      <c r="AH47" s="184"/>
      <c r="AI47" s="184"/>
      <c r="AJ47" s="179"/>
      <c r="AK47" s="185"/>
      <c r="AL47" s="152"/>
      <c r="AM47" s="152"/>
      <c r="AN47" s="152"/>
      <c r="AO47" s="152"/>
      <c r="AP47" s="152"/>
      <c r="AQ47" s="152"/>
      <c r="AR47" s="152"/>
      <c r="AS47" s="152"/>
      <c r="AT47" s="152"/>
      <c r="AU47" s="152"/>
      <c r="AV47" s="152"/>
      <c r="AW47" s="152"/>
      <c r="AX47" s="152"/>
      <c r="AY47" s="152"/>
      <c r="AZ47" s="152"/>
      <c r="BA47" s="152"/>
      <c r="BB47" s="152"/>
      <c r="BC47" s="152"/>
      <c r="BD47" s="152"/>
      <c r="BE47" s="152"/>
      <c r="BF47" s="152"/>
      <c r="BG47" s="152"/>
      <c r="BH47" s="152"/>
      <c r="BI47" s="152"/>
      <c r="BJ47" s="152"/>
      <c r="BK47" s="152"/>
      <c r="BL47" s="152"/>
      <c r="BM47" s="152"/>
      <c r="BN47" s="152"/>
      <c r="BO47" s="152"/>
      <c r="BP47" s="152"/>
      <c r="BQ47" s="152"/>
      <c r="BR47" s="152"/>
      <c r="BS47" s="152"/>
      <c r="BT47" s="152"/>
      <c r="BU47" s="185"/>
      <c r="BV47" s="152"/>
      <c r="BW47" s="152"/>
      <c r="BX47" s="152"/>
      <c r="BY47" s="152"/>
      <c r="BZ47" s="152"/>
      <c r="CA47" s="152"/>
      <c r="CB47" s="152"/>
      <c r="CC47" s="152"/>
      <c r="CD47" s="152"/>
      <c r="CE47" s="152"/>
      <c r="CF47" s="152"/>
      <c r="CG47" s="152"/>
      <c r="CH47" s="152"/>
      <c r="CI47" s="152"/>
      <c r="CJ47" s="152"/>
      <c r="CK47" s="186"/>
    </row>
    <row r="48" spans="1:89" ht="9.75" customHeight="1" x14ac:dyDescent="0.15">
      <c r="A48" s="59"/>
      <c r="B48" s="187"/>
      <c r="C48" s="188"/>
      <c r="D48" s="189"/>
      <c r="E48" s="190"/>
      <c r="F48" s="190"/>
      <c r="G48" s="190"/>
      <c r="H48" s="190"/>
      <c r="I48" s="191"/>
      <c r="J48" s="192"/>
      <c r="K48" s="193"/>
      <c r="L48" s="193"/>
      <c r="M48" s="193"/>
      <c r="N48" s="193"/>
      <c r="O48" s="193"/>
      <c r="P48" s="193"/>
      <c r="Q48" s="193"/>
      <c r="R48" s="193"/>
      <c r="S48" s="193"/>
      <c r="T48" s="193"/>
      <c r="U48" s="193"/>
      <c r="V48" s="188"/>
      <c r="W48" s="192"/>
      <c r="X48" s="193"/>
      <c r="Y48" s="193"/>
      <c r="Z48" s="193"/>
      <c r="AA48" s="193"/>
      <c r="AB48" s="193"/>
      <c r="AC48" s="193"/>
      <c r="AD48" s="193"/>
      <c r="AE48" s="193"/>
      <c r="AF48" s="193"/>
      <c r="AG48" s="193"/>
      <c r="AH48" s="193"/>
      <c r="AI48" s="193"/>
      <c r="AJ48" s="188"/>
      <c r="AK48" s="194"/>
      <c r="AL48" s="195"/>
      <c r="AM48" s="195"/>
      <c r="AN48" s="195"/>
      <c r="AO48" s="195"/>
      <c r="AP48" s="195"/>
      <c r="AQ48" s="195"/>
      <c r="AR48" s="195"/>
      <c r="AS48" s="195"/>
      <c r="AT48" s="195"/>
      <c r="AU48" s="195"/>
      <c r="AV48" s="195"/>
      <c r="AW48" s="195"/>
      <c r="AX48" s="195"/>
      <c r="AY48" s="195"/>
      <c r="AZ48" s="195"/>
      <c r="BA48" s="195"/>
      <c r="BB48" s="195"/>
      <c r="BC48" s="195"/>
      <c r="BD48" s="195"/>
      <c r="BE48" s="195"/>
      <c r="BF48" s="195"/>
      <c r="BG48" s="195"/>
      <c r="BH48" s="195"/>
      <c r="BI48" s="195"/>
      <c r="BJ48" s="195"/>
      <c r="BK48" s="195"/>
      <c r="BL48" s="195"/>
      <c r="BM48" s="195"/>
      <c r="BN48" s="195"/>
      <c r="BO48" s="195"/>
      <c r="BP48" s="195"/>
      <c r="BQ48" s="195"/>
      <c r="BR48" s="195"/>
      <c r="BS48" s="195"/>
      <c r="BT48" s="195"/>
      <c r="BU48" s="194"/>
      <c r="BV48" s="195"/>
      <c r="BW48" s="195"/>
      <c r="BX48" s="195"/>
      <c r="BY48" s="195"/>
      <c r="BZ48" s="195"/>
      <c r="CA48" s="195"/>
      <c r="CB48" s="195"/>
      <c r="CC48" s="195"/>
      <c r="CD48" s="195"/>
      <c r="CE48" s="195"/>
      <c r="CF48" s="195"/>
      <c r="CG48" s="195"/>
      <c r="CH48" s="195"/>
      <c r="CI48" s="195"/>
      <c r="CJ48" s="195"/>
      <c r="CK48" s="196"/>
    </row>
    <row r="49" spans="1:89" ht="17.45" customHeight="1" x14ac:dyDescent="0.15">
      <c r="A49" s="59"/>
      <c r="B49" s="251">
        <v>9</v>
      </c>
      <c r="C49" s="252"/>
      <c r="D49" s="197" t="str">
        <f>IF(J49="","",VLOOKUP(J49,Sheet3!D2:G40,4,0))</f>
        <v/>
      </c>
      <c r="E49" s="198"/>
      <c r="F49" s="198"/>
      <c r="G49" s="198"/>
      <c r="H49" s="198"/>
      <c r="I49" s="199"/>
      <c r="J49" s="200"/>
      <c r="K49" s="201"/>
      <c r="L49" s="201"/>
      <c r="M49" s="201"/>
      <c r="N49" s="201"/>
      <c r="O49" s="201"/>
      <c r="P49" s="201"/>
      <c r="Q49" s="201"/>
      <c r="R49" s="201"/>
      <c r="S49" s="201"/>
      <c r="T49" s="201"/>
      <c r="U49" s="201"/>
      <c r="V49" s="202"/>
      <c r="W49" s="253" t="s">
        <v>21</v>
      </c>
      <c r="X49" s="254"/>
      <c r="Y49" s="254"/>
      <c r="Z49" s="254"/>
      <c r="AA49" s="255"/>
      <c r="AB49" s="255"/>
      <c r="AC49" s="255"/>
      <c r="AD49" s="255"/>
      <c r="AE49" s="255"/>
      <c r="AF49" s="255"/>
      <c r="AG49" s="255"/>
      <c r="AH49" s="255"/>
      <c r="AI49" s="255"/>
      <c r="AJ49" s="256"/>
      <c r="AK49" s="207" t="s">
        <v>7</v>
      </c>
      <c r="AL49" s="208"/>
      <c r="AM49" s="209"/>
      <c r="AN49" s="209"/>
      <c r="AO49" s="209"/>
      <c r="AP49" s="209"/>
      <c r="AQ49" s="209"/>
      <c r="AR49" s="210" t="s">
        <v>161</v>
      </c>
      <c r="AS49" s="210"/>
      <c r="AT49" s="209"/>
      <c r="AU49" s="209"/>
      <c r="AV49" s="209"/>
      <c r="AW49" s="209"/>
      <c r="AX49" s="209"/>
      <c r="AY49" s="209"/>
      <c r="AZ49" s="209"/>
      <c r="BA49" s="209"/>
      <c r="BB49" s="209"/>
      <c r="BC49" s="208" t="s">
        <v>162</v>
      </c>
      <c r="BD49" s="208"/>
      <c r="BE49" s="211"/>
      <c r="BF49" s="211"/>
      <c r="BG49" s="211"/>
      <c r="BH49" s="211"/>
      <c r="BI49" s="211"/>
      <c r="BJ49" s="211"/>
      <c r="BK49" s="211"/>
      <c r="BL49" s="211"/>
      <c r="BM49" s="211"/>
      <c r="BN49" s="211"/>
      <c r="BO49" s="211"/>
      <c r="BP49" s="211"/>
      <c r="BQ49" s="212"/>
      <c r="BR49" s="212"/>
      <c r="BS49" s="212"/>
      <c r="BT49" s="212"/>
      <c r="BU49" s="213"/>
      <c r="BV49" s="214"/>
      <c r="BW49" s="214"/>
      <c r="BX49" s="214"/>
      <c r="BY49" s="214"/>
      <c r="BZ49" s="214"/>
      <c r="CA49" s="214"/>
      <c r="CB49" s="214"/>
      <c r="CC49" s="214"/>
      <c r="CD49" s="214"/>
      <c r="CE49" s="214"/>
      <c r="CF49" s="214"/>
      <c r="CG49" s="214"/>
      <c r="CH49" s="214"/>
      <c r="CI49" s="214"/>
      <c r="CJ49" s="214"/>
      <c r="CK49" s="215"/>
    </row>
    <row r="50" spans="1:89" ht="17.45" customHeight="1" x14ac:dyDescent="0.15">
      <c r="A50" s="59"/>
      <c r="B50" s="251"/>
      <c r="C50" s="252"/>
      <c r="D50" s="216"/>
      <c r="E50" s="217"/>
      <c r="F50" s="217"/>
      <c r="G50" s="217"/>
      <c r="H50" s="217"/>
      <c r="I50" s="218"/>
      <c r="J50" s="219"/>
      <c r="K50" s="220"/>
      <c r="L50" s="220"/>
      <c r="M50" s="220"/>
      <c r="N50" s="220"/>
      <c r="O50" s="220"/>
      <c r="P50" s="220"/>
      <c r="Q50" s="220"/>
      <c r="R50" s="220"/>
      <c r="S50" s="220"/>
      <c r="T50" s="220"/>
      <c r="U50" s="220"/>
      <c r="V50" s="221"/>
      <c r="W50" s="257"/>
      <c r="X50" s="258"/>
      <c r="Y50" s="258"/>
      <c r="Z50" s="258"/>
      <c r="AA50" s="258"/>
      <c r="AB50" s="258"/>
      <c r="AC50" s="258"/>
      <c r="AD50" s="258"/>
      <c r="AE50" s="258"/>
      <c r="AF50" s="258"/>
      <c r="AG50" s="258"/>
      <c r="AH50" s="258"/>
      <c r="AI50" s="258"/>
      <c r="AJ50" s="259"/>
      <c r="AK50" s="225"/>
      <c r="AL50" s="226"/>
      <c r="AM50" s="226"/>
      <c r="AN50" s="226"/>
      <c r="AO50" s="226"/>
      <c r="AP50" s="226"/>
      <c r="AQ50" s="226"/>
      <c r="AR50" s="226"/>
      <c r="AS50" s="226"/>
      <c r="AT50" s="226"/>
      <c r="AU50" s="226"/>
      <c r="AV50" s="226"/>
      <c r="AW50" s="226"/>
      <c r="AX50" s="226"/>
      <c r="AY50" s="226"/>
      <c r="AZ50" s="226"/>
      <c r="BA50" s="226"/>
      <c r="BB50" s="226"/>
      <c r="BC50" s="226"/>
      <c r="BD50" s="226"/>
      <c r="BE50" s="226"/>
      <c r="BF50" s="226"/>
      <c r="BG50" s="226"/>
      <c r="BH50" s="226"/>
      <c r="BI50" s="226"/>
      <c r="BJ50" s="226"/>
      <c r="BK50" s="226"/>
      <c r="BL50" s="226"/>
      <c r="BM50" s="226"/>
      <c r="BN50" s="226"/>
      <c r="BO50" s="226"/>
      <c r="BP50" s="226"/>
      <c r="BQ50" s="226"/>
      <c r="BR50" s="226"/>
      <c r="BS50" s="226"/>
      <c r="BT50" s="226"/>
      <c r="BU50" s="227"/>
      <c r="BV50" s="228"/>
      <c r="BW50" s="228"/>
      <c r="BX50" s="228"/>
      <c r="BY50" s="228"/>
      <c r="BZ50" s="228"/>
      <c r="CA50" s="228"/>
      <c r="CB50" s="228"/>
      <c r="CC50" s="228"/>
      <c r="CD50" s="228"/>
      <c r="CE50" s="228"/>
      <c r="CF50" s="228"/>
      <c r="CG50" s="228"/>
      <c r="CH50" s="228"/>
      <c r="CI50" s="228"/>
      <c r="CJ50" s="228"/>
      <c r="CK50" s="229"/>
    </row>
    <row r="51" spans="1:89" ht="17.45" customHeight="1" x14ac:dyDescent="0.15">
      <c r="A51" s="59"/>
      <c r="B51" s="251"/>
      <c r="C51" s="252"/>
      <c r="D51" s="230"/>
      <c r="E51" s="231"/>
      <c r="F51" s="231"/>
      <c r="G51" s="231"/>
      <c r="H51" s="231"/>
      <c r="I51" s="232"/>
      <c r="J51" s="233"/>
      <c r="K51" s="234"/>
      <c r="L51" s="234"/>
      <c r="M51" s="234"/>
      <c r="N51" s="234"/>
      <c r="O51" s="234"/>
      <c r="P51" s="234"/>
      <c r="Q51" s="234"/>
      <c r="R51" s="234"/>
      <c r="S51" s="234"/>
      <c r="T51" s="234"/>
      <c r="U51" s="234"/>
      <c r="V51" s="235"/>
      <c r="W51" s="260"/>
      <c r="X51" s="261"/>
      <c r="Y51" s="261"/>
      <c r="Z51" s="261"/>
      <c r="AA51" s="261"/>
      <c r="AB51" s="261"/>
      <c r="AC51" s="261"/>
      <c r="AD51" s="261"/>
      <c r="AE51" s="261"/>
      <c r="AF51" s="261"/>
      <c r="AG51" s="261"/>
      <c r="AH51" s="261"/>
      <c r="AI51" s="261"/>
      <c r="AJ51" s="262"/>
      <c r="AK51" s="239"/>
      <c r="AL51" s="240"/>
      <c r="AM51" s="240"/>
      <c r="AN51" s="240"/>
      <c r="AO51" s="240"/>
      <c r="AP51" s="240"/>
      <c r="AQ51" s="240"/>
      <c r="AR51" s="240"/>
      <c r="AS51" s="240"/>
      <c r="AT51" s="240"/>
      <c r="AU51" s="240"/>
      <c r="AV51" s="240"/>
      <c r="AW51" s="240"/>
      <c r="AX51" s="240"/>
      <c r="AY51" s="240"/>
      <c r="AZ51" s="240"/>
      <c r="BA51" s="240"/>
      <c r="BB51" s="240"/>
      <c r="BC51" s="240"/>
      <c r="BD51" s="240"/>
      <c r="BE51" s="240"/>
      <c r="BF51" s="240"/>
      <c r="BG51" s="240"/>
      <c r="BH51" s="240"/>
      <c r="BI51" s="240"/>
      <c r="BJ51" s="240"/>
      <c r="BK51" s="240"/>
      <c r="BL51" s="240"/>
      <c r="BM51" s="240"/>
      <c r="BN51" s="240"/>
      <c r="BO51" s="240"/>
      <c r="BP51" s="240"/>
      <c r="BQ51" s="240"/>
      <c r="BR51" s="240"/>
      <c r="BS51" s="240"/>
      <c r="BT51" s="240"/>
      <c r="BU51" s="241"/>
      <c r="BV51" s="242"/>
      <c r="BW51" s="242"/>
      <c r="BX51" s="242"/>
      <c r="BY51" s="242"/>
      <c r="BZ51" s="242"/>
      <c r="CA51" s="242"/>
      <c r="CB51" s="242"/>
      <c r="CC51" s="242"/>
      <c r="CD51" s="242"/>
      <c r="CE51" s="242"/>
      <c r="CF51" s="242"/>
      <c r="CG51" s="242"/>
      <c r="CH51" s="242"/>
      <c r="CI51" s="242"/>
      <c r="CJ51" s="242"/>
      <c r="CK51" s="243"/>
    </row>
    <row r="52" spans="1:89" ht="17.45" customHeight="1" x14ac:dyDescent="0.15">
      <c r="A52" s="59"/>
      <c r="B52" s="263" t="s">
        <v>224</v>
      </c>
      <c r="C52" s="252"/>
      <c r="D52" s="197" t="str">
        <f>IF(J52="","",VLOOKUP(J52,Sheet3!D2:G40,4,0))</f>
        <v/>
      </c>
      <c r="E52" s="198"/>
      <c r="F52" s="198"/>
      <c r="G52" s="198"/>
      <c r="H52" s="198"/>
      <c r="I52" s="199"/>
      <c r="J52" s="200"/>
      <c r="K52" s="201"/>
      <c r="L52" s="201"/>
      <c r="M52" s="201"/>
      <c r="N52" s="201"/>
      <c r="O52" s="201"/>
      <c r="P52" s="201"/>
      <c r="Q52" s="201"/>
      <c r="R52" s="201"/>
      <c r="S52" s="201"/>
      <c r="T52" s="201"/>
      <c r="U52" s="201"/>
      <c r="V52" s="202"/>
      <c r="W52" s="253" t="s">
        <v>21</v>
      </c>
      <c r="X52" s="254"/>
      <c r="Y52" s="254"/>
      <c r="Z52" s="254"/>
      <c r="AA52" s="255"/>
      <c r="AB52" s="255"/>
      <c r="AC52" s="255"/>
      <c r="AD52" s="255"/>
      <c r="AE52" s="255"/>
      <c r="AF52" s="255"/>
      <c r="AG52" s="255"/>
      <c r="AH52" s="255"/>
      <c r="AI52" s="255"/>
      <c r="AJ52" s="256"/>
      <c r="AK52" s="207" t="s">
        <v>7</v>
      </c>
      <c r="AL52" s="208"/>
      <c r="AM52" s="209"/>
      <c r="AN52" s="209"/>
      <c r="AO52" s="209"/>
      <c r="AP52" s="209"/>
      <c r="AQ52" s="209"/>
      <c r="AR52" s="210" t="s">
        <v>161</v>
      </c>
      <c r="AS52" s="210"/>
      <c r="AT52" s="209"/>
      <c r="AU52" s="209"/>
      <c r="AV52" s="209"/>
      <c r="AW52" s="209"/>
      <c r="AX52" s="209"/>
      <c r="AY52" s="209"/>
      <c r="AZ52" s="209"/>
      <c r="BA52" s="209"/>
      <c r="BB52" s="209"/>
      <c r="BC52" s="208" t="s">
        <v>162</v>
      </c>
      <c r="BD52" s="208"/>
      <c r="BE52" s="211"/>
      <c r="BF52" s="211"/>
      <c r="BG52" s="211"/>
      <c r="BH52" s="211"/>
      <c r="BI52" s="211"/>
      <c r="BJ52" s="211"/>
      <c r="BK52" s="211"/>
      <c r="BL52" s="211"/>
      <c r="BM52" s="211"/>
      <c r="BN52" s="211"/>
      <c r="BO52" s="211"/>
      <c r="BP52" s="211"/>
      <c r="BQ52" s="212"/>
      <c r="BR52" s="212"/>
      <c r="BS52" s="212"/>
      <c r="BT52" s="212"/>
      <c r="BU52" s="213"/>
      <c r="BV52" s="214"/>
      <c r="BW52" s="214"/>
      <c r="BX52" s="214"/>
      <c r="BY52" s="214"/>
      <c r="BZ52" s="214"/>
      <c r="CA52" s="214"/>
      <c r="CB52" s="214"/>
      <c r="CC52" s="214"/>
      <c r="CD52" s="214"/>
      <c r="CE52" s="214"/>
      <c r="CF52" s="214"/>
      <c r="CG52" s="214"/>
      <c r="CH52" s="214"/>
      <c r="CI52" s="214"/>
      <c r="CJ52" s="214"/>
      <c r="CK52" s="215"/>
    </row>
    <row r="53" spans="1:89" ht="17.45" customHeight="1" x14ac:dyDescent="0.15">
      <c r="A53" s="59"/>
      <c r="B53" s="251"/>
      <c r="C53" s="252"/>
      <c r="D53" s="216"/>
      <c r="E53" s="217"/>
      <c r="F53" s="217"/>
      <c r="G53" s="217"/>
      <c r="H53" s="217"/>
      <c r="I53" s="218"/>
      <c r="J53" s="219"/>
      <c r="K53" s="220"/>
      <c r="L53" s="220"/>
      <c r="M53" s="220"/>
      <c r="N53" s="220"/>
      <c r="O53" s="220"/>
      <c r="P53" s="220"/>
      <c r="Q53" s="220"/>
      <c r="R53" s="220"/>
      <c r="S53" s="220"/>
      <c r="T53" s="220"/>
      <c r="U53" s="220"/>
      <c r="V53" s="221"/>
      <c r="W53" s="257"/>
      <c r="X53" s="258"/>
      <c r="Y53" s="258"/>
      <c r="Z53" s="258"/>
      <c r="AA53" s="258"/>
      <c r="AB53" s="258"/>
      <c r="AC53" s="258"/>
      <c r="AD53" s="258"/>
      <c r="AE53" s="258"/>
      <c r="AF53" s="258"/>
      <c r="AG53" s="258"/>
      <c r="AH53" s="258"/>
      <c r="AI53" s="258"/>
      <c r="AJ53" s="259"/>
      <c r="AK53" s="225"/>
      <c r="AL53" s="226"/>
      <c r="AM53" s="226"/>
      <c r="AN53" s="226"/>
      <c r="AO53" s="226"/>
      <c r="AP53" s="226"/>
      <c r="AQ53" s="226"/>
      <c r="AR53" s="226"/>
      <c r="AS53" s="226"/>
      <c r="AT53" s="226"/>
      <c r="AU53" s="226"/>
      <c r="AV53" s="226"/>
      <c r="AW53" s="226"/>
      <c r="AX53" s="226"/>
      <c r="AY53" s="226"/>
      <c r="AZ53" s="226"/>
      <c r="BA53" s="226"/>
      <c r="BB53" s="226"/>
      <c r="BC53" s="226"/>
      <c r="BD53" s="226"/>
      <c r="BE53" s="226"/>
      <c r="BF53" s="226"/>
      <c r="BG53" s="226"/>
      <c r="BH53" s="226"/>
      <c r="BI53" s="226"/>
      <c r="BJ53" s="226"/>
      <c r="BK53" s="226"/>
      <c r="BL53" s="226"/>
      <c r="BM53" s="226"/>
      <c r="BN53" s="226"/>
      <c r="BO53" s="226"/>
      <c r="BP53" s="226"/>
      <c r="BQ53" s="226"/>
      <c r="BR53" s="226"/>
      <c r="BS53" s="226"/>
      <c r="BT53" s="226"/>
      <c r="BU53" s="227"/>
      <c r="BV53" s="228"/>
      <c r="BW53" s="228"/>
      <c r="BX53" s="228"/>
      <c r="BY53" s="228"/>
      <c r="BZ53" s="228"/>
      <c r="CA53" s="228"/>
      <c r="CB53" s="228"/>
      <c r="CC53" s="228"/>
      <c r="CD53" s="228"/>
      <c r="CE53" s="228"/>
      <c r="CF53" s="228"/>
      <c r="CG53" s="228"/>
      <c r="CH53" s="228"/>
      <c r="CI53" s="228"/>
      <c r="CJ53" s="228"/>
      <c r="CK53" s="229"/>
    </row>
    <row r="54" spans="1:89" ht="17.45" customHeight="1" x14ac:dyDescent="0.15">
      <c r="A54" s="59"/>
      <c r="B54" s="251"/>
      <c r="C54" s="252"/>
      <c r="D54" s="230"/>
      <c r="E54" s="231"/>
      <c r="F54" s="231"/>
      <c r="G54" s="231"/>
      <c r="H54" s="231"/>
      <c r="I54" s="232"/>
      <c r="J54" s="233"/>
      <c r="K54" s="234"/>
      <c r="L54" s="234"/>
      <c r="M54" s="234"/>
      <c r="N54" s="234"/>
      <c r="O54" s="234"/>
      <c r="P54" s="234"/>
      <c r="Q54" s="234"/>
      <c r="R54" s="234"/>
      <c r="S54" s="234"/>
      <c r="T54" s="234"/>
      <c r="U54" s="234"/>
      <c r="V54" s="235"/>
      <c r="W54" s="260"/>
      <c r="X54" s="261"/>
      <c r="Y54" s="261"/>
      <c r="Z54" s="261"/>
      <c r="AA54" s="261"/>
      <c r="AB54" s="261"/>
      <c r="AC54" s="261"/>
      <c r="AD54" s="261"/>
      <c r="AE54" s="261"/>
      <c r="AF54" s="261"/>
      <c r="AG54" s="261"/>
      <c r="AH54" s="261"/>
      <c r="AI54" s="261"/>
      <c r="AJ54" s="262"/>
      <c r="AK54" s="239"/>
      <c r="AL54" s="240"/>
      <c r="AM54" s="240"/>
      <c r="AN54" s="240"/>
      <c r="AO54" s="240"/>
      <c r="AP54" s="240"/>
      <c r="AQ54" s="240"/>
      <c r="AR54" s="240"/>
      <c r="AS54" s="240"/>
      <c r="AT54" s="240"/>
      <c r="AU54" s="240"/>
      <c r="AV54" s="240"/>
      <c r="AW54" s="240"/>
      <c r="AX54" s="240"/>
      <c r="AY54" s="240"/>
      <c r="AZ54" s="240"/>
      <c r="BA54" s="240"/>
      <c r="BB54" s="240"/>
      <c r="BC54" s="240"/>
      <c r="BD54" s="240"/>
      <c r="BE54" s="240"/>
      <c r="BF54" s="240"/>
      <c r="BG54" s="240"/>
      <c r="BH54" s="240"/>
      <c r="BI54" s="240"/>
      <c r="BJ54" s="240"/>
      <c r="BK54" s="240"/>
      <c r="BL54" s="240"/>
      <c r="BM54" s="240"/>
      <c r="BN54" s="240"/>
      <c r="BO54" s="240"/>
      <c r="BP54" s="240"/>
      <c r="BQ54" s="240"/>
      <c r="BR54" s="240"/>
      <c r="BS54" s="240"/>
      <c r="BT54" s="240"/>
      <c r="BU54" s="241"/>
      <c r="BV54" s="242"/>
      <c r="BW54" s="242"/>
      <c r="BX54" s="242"/>
      <c r="BY54" s="242"/>
      <c r="BZ54" s="242"/>
      <c r="CA54" s="242"/>
      <c r="CB54" s="242"/>
      <c r="CC54" s="242"/>
      <c r="CD54" s="242"/>
      <c r="CE54" s="242"/>
      <c r="CF54" s="242"/>
      <c r="CG54" s="242"/>
      <c r="CH54" s="242"/>
      <c r="CI54" s="242"/>
      <c r="CJ54" s="242"/>
      <c r="CK54" s="243"/>
    </row>
    <row r="55" spans="1:89" ht="17.45" customHeight="1" x14ac:dyDescent="0.15">
      <c r="A55" s="59"/>
      <c r="B55" s="251">
        <v>11</v>
      </c>
      <c r="C55" s="252"/>
      <c r="D55" s="197" t="str">
        <f>IF(J55="","",VLOOKUP(J55,Sheet3!D8:G40,4,0))</f>
        <v/>
      </c>
      <c r="E55" s="198"/>
      <c r="F55" s="198"/>
      <c r="G55" s="198"/>
      <c r="H55" s="198"/>
      <c r="I55" s="199"/>
      <c r="J55" s="200"/>
      <c r="K55" s="201"/>
      <c r="L55" s="201"/>
      <c r="M55" s="201"/>
      <c r="N55" s="201"/>
      <c r="O55" s="201"/>
      <c r="P55" s="201"/>
      <c r="Q55" s="201"/>
      <c r="R55" s="201"/>
      <c r="S55" s="201"/>
      <c r="T55" s="201"/>
      <c r="U55" s="201"/>
      <c r="V55" s="202"/>
      <c r="W55" s="264" t="s">
        <v>21</v>
      </c>
      <c r="X55" s="265"/>
      <c r="Y55" s="265"/>
      <c r="Z55" s="266"/>
      <c r="AA55" s="267"/>
      <c r="AB55" s="268"/>
      <c r="AC55" s="268"/>
      <c r="AD55" s="268"/>
      <c r="AE55" s="268"/>
      <c r="AF55" s="268"/>
      <c r="AG55" s="268"/>
      <c r="AH55" s="268"/>
      <c r="AI55" s="268"/>
      <c r="AJ55" s="269"/>
      <c r="AK55" s="207" t="s">
        <v>7</v>
      </c>
      <c r="AL55" s="270"/>
      <c r="AM55" s="209"/>
      <c r="AN55" s="209"/>
      <c r="AO55" s="209"/>
      <c r="AP55" s="209"/>
      <c r="AQ55" s="209"/>
      <c r="AR55" s="210" t="s">
        <v>161</v>
      </c>
      <c r="AS55" s="210"/>
      <c r="AT55" s="209"/>
      <c r="AU55" s="209"/>
      <c r="AV55" s="209"/>
      <c r="AW55" s="209"/>
      <c r="AX55" s="209"/>
      <c r="AY55" s="209"/>
      <c r="AZ55" s="209"/>
      <c r="BA55" s="209"/>
      <c r="BB55" s="209"/>
      <c r="BC55" s="208" t="s">
        <v>162</v>
      </c>
      <c r="BD55" s="208"/>
      <c r="BE55" s="211"/>
      <c r="BF55" s="211"/>
      <c r="BG55" s="211"/>
      <c r="BH55" s="211"/>
      <c r="BI55" s="211"/>
      <c r="BJ55" s="211"/>
      <c r="BK55" s="211"/>
      <c r="BL55" s="211"/>
      <c r="BM55" s="211"/>
      <c r="BN55" s="211"/>
      <c r="BO55" s="211"/>
      <c r="BP55" s="211"/>
      <c r="BQ55" s="212"/>
      <c r="BR55" s="212"/>
      <c r="BS55" s="212"/>
      <c r="BT55" s="212"/>
      <c r="BU55" s="213"/>
      <c r="BV55" s="214"/>
      <c r="BW55" s="214"/>
      <c r="BX55" s="214"/>
      <c r="BY55" s="214"/>
      <c r="BZ55" s="214"/>
      <c r="CA55" s="214"/>
      <c r="CB55" s="214"/>
      <c r="CC55" s="214"/>
      <c r="CD55" s="214"/>
      <c r="CE55" s="214"/>
      <c r="CF55" s="214"/>
      <c r="CG55" s="214"/>
      <c r="CH55" s="214"/>
      <c r="CI55" s="214"/>
      <c r="CJ55" s="214"/>
      <c r="CK55" s="215"/>
    </row>
    <row r="56" spans="1:89" ht="17.45" customHeight="1" x14ac:dyDescent="0.15">
      <c r="A56" s="59"/>
      <c r="B56" s="251"/>
      <c r="C56" s="252"/>
      <c r="D56" s="216"/>
      <c r="E56" s="217"/>
      <c r="F56" s="217"/>
      <c r="G56" s="217"/>
      <c r="H56" s="217"/>
      <c r="I56" s="218"/>
      <c r="J56" s="219"/>
      <c r="K56" s="220"/>
      <c r="L56" s="220"/>
      <c r="M56" s="220"/>
      <c r="N56" s="220"/>
      <c r="O56" s="220"/>
      <c r="P56" s="220"/>
      <c r="Q56" s="220"/>
      <c r="R56" s="220"/>
      <c r="S56" s="220"/>
      <c r="T56" s="220"/>
      <c r="U56" s="220"/>
      <c r="V56" s="221"/>
      <c r="W56" s="257"/>
      <c r="X56" s="258"/>
      <c r="Y56" s="258"/>
      <c r="Z56" s="258"/>
      <c r="AA56" s="258"/>
      <c r="AB56" s="258"/>
      <c r="AC56" s="258"/>
      <c r="AD56" s="258"/>
      <c r="AE56" s="258"/>
      <c r="AF56" s="258"/>
      <c r="AG56" s="258"/>
      <c r="AH56" s="258"/>
      <c r="AI56" s="258"/>
      <c r="AJ56" s="259"/>
      <c r="AK56" s="225"/>
      <c r="AL56" s="226"/>
      <c r="AM56" s="226"/>
      <c r="AN56" s="226"/>
      <c r="AO56" s="226"/>
      <c r="AP56" s="226"/>
      <c r="AQ56" s="226"/>
      <c r="AR56" s="226"/>
      <c r="AS56" s="226"/>
      <c r="AT56" s="226"/>
      <c r="AU56" s="226"/>
      <c r="AV56" s="226"/>
      <c r="AW56" s="226"/>
      <c r="AX56" s="226"/>
      <c r="AY56" s="226"/>
      <c r="AZ56" s="226"/>
      <c r="BA56" s="226"/>
      <c r="BB56" s="226"/>
      <c r="BC56" s="226"/>
      <c r="BD56" s="226"/>
      <c r="BE56" s="226"/>
      <c r="BF56" s="226"/>
      <c r="BG56" s="226"/>
      <c r="BH56" s="226"/>
      <c r="BI56" s="226"/>
      <c r="BJ56" s="226"/>
      <c r="BK56" s="226"/>
      <c r="BL56" s="226"/>
      <c r="BM56" s="226"/>
      <c r="BN56" s="226"/>
      <c r="BO56" s="226"/>
      <c r="BP56" s="226"/>
      <c r="BQ56" s="226"/>
      <c r="BR56" s="226"/>
      <c r="BS56" s="226"/>
      <c r="BT56" s="226"/>
      <c r="BU56" s="227"/>
      <c r="BV56" s="228"/>
      <c r="BW56" s="228"/>
      <c r="BX56" s="228"/>
      <c r="BY56" s="228"/>
      <c r="BZ56" s="228"/>
      <c r="CA56" s="228"/>
      <c r="CB56" s="228"/>
      <c r="CC56" s="228"/>
      <c r="CD56" s="228"/>
      <c r="CE56" s="228"/>
      <c r="CF56" s="228"/>
      <c r="CG56" s="228"/>
      <c r="CH56" s="228"/>
      <c r="CI56" s="228"/>
      <c r="CJ56" s="228"/>
      <c r="CK56" s="229"/>
    </row>
    <row r="57" spans="1:89" ht="17.45" customHeight="1" x14ac:dyDescent="0.15">
      <c r="A57" s="59"/>
      <c r="B57" s="251"/>
      <c r="C57" s="252"/>
      <c r="D57" s="230"/>
      <c r="E57" s="231"/>
      <c r="F57" s="231"/>
      <c r="G57" s="231"/>
      <c r="H57" s="231"/>
      <c r="I57" s="232"/>
      <c r="J57" s="233"/>
      <c r="K57" s="234"/>
      <c r="L57" s="234"/>
      <c r="M57" s="234"/>
      <c r="N57" s="234"/>
      <c r="O57" s="234"/>
      <c r="P57" s="234"/>
      <c r="Q57" s="234"/>
      <c r="R57" s="234"/>
      <c r="S57" s="234"/>
      <c r="T57" s="234"/>
      <c r="U57" s="234"/>
      <c r="V57" s="235"/>
      <c r="W57" s="260"/>
      <c r="X57" s="261"/>
      <c r="Y57" s="261"/>
      <c r="Z57" s="261"/>
      <c r="AA57" s="261"/>
      <c r="AB57" s="261"/>
      <c r="AC57" s="261"/>
      <c r="AD57" s="261"/>
      <c r="AE57" s="261"/>
      <c r="AF57" s="261"/>
      <c r="AG57" s="261"/>
      <c r="AH57" s="261"/>
      <c r="AI57" s="261"/>
      <c r="AJ57" s="262"/>
      <c r="AK57" s="239"/>
      <c r="AL57" s="240"/>
      <c r="AM57" s="240"/>
      <c r="AN57" s="240"/>
      <c r="AO57" s="240"/>
      <c r="AP57" s="240"/>
      <c r="AQ57" s="240"/>
      <c r="AR57" s="240"/>
      <c r="AS57" s="240"/>
      <c r="AT57" s="240"/>
      <c r="AU57" s="240"/>
      <c r="AV57" s="240"/>
      <c r="AW57" s="240"/>
      <c r="AX57" s="240"/>
      <c r="AY57" s="240"/>
      <c r="AZ57" s="240"/>
      <c r="BA57" s="240"/>
      <c r="BB57" s="240"/>
      <c r="BC57" s="240"/>
      <c r="BD57" s="240"/>
      <c r="BE57" s="240"/>
      <c r="BF57" s="240"/>
      <c r="BG57" s="240"/>
      <c r="BH57" s="240"/>
      <c r="BI57" s="240"/>
      <c r="BJ57" s="240"/>
      <c r="BK57" s="240"/>
      <c r="BL57" s="240"/>
      <c r="BM57" s="240"/>
      <c r="BN57" s="240"/>
      <c r="BO57" s="240"/>
      <c r="BP57" s="240"/>
      <c r="BQ57" s="240"/>
      <c r="BR57" s="240"/>
      <c r="BS57" s="240"/>
      <c r="BT57" s="240"/>
      <c r="BU57" s="241"/>
      <c r="BV57" s="242"/>
      <c r="BW57" s="242"/>
      <c r="BX57" s="242"/>
      <c r="BY57" s="242"/>
      <c r="BZ57" s="242"/>
      <c r="CA57" s="242"/>
      <c r="CB57" s="242"/>
      <c r="CC57" s="242"/>
      <c r="CD57" s="242"/>
      <c r="CE57" s="242"/>
      <c r="CF57" s="242"/>
      <c r="CG57" s="242"/>
      <c r="CH57" s="242"/>
      <c r="CI57" s="242"/>
      <c r="CJ57" s="242"/>
      <c r="CK57" s="243"/>
    </row>
    <row r="58" spans="1:89" ht="17.45" customHeight="1" x14ac:dyDescent="0.15">
      <c r="A58" s="59"/>
      <c r="B58" s="263" t="s">
        <v>225</v>
      </c>
      <c r="C58" s="252"/>
      <c r="D58" s="197" t="str">
        <f>IF(J58="","",VLOOKUP(J58,Sheet3!D8:G40,4,0))</f>
        <v/>
      </c>
      <c r="E58" s="198"/>
      <c r="F58" s="198"/>
      <c r="G58" s="198"/>
      <c r="H58" s="198"/>
      <c r="I58" s="199"/>
      <c r="J58" s="200"/>
      <c r="K58" s="201"/>
      <c r="L58" s="201"/>
      <c r="M58" s="201"/>
      <c r="N58" s="201"/>
      <c r="O58" s="201"/>
      <c r="P58" s="201"/>
      <c r="Q58" s="201"/>
      <c r="R58" s="201"/>
      <c r="S58" s="201"/>
      <c r="T58" s="201"/>
      <c r="U58" s="201"/>
      <c r="V58" s="202"/>
      <c r="W58" s="253" t="s">
        <v>21</v>
      </c>
      <c r="X58" s="254"/>
      <c r="Y58" s="254"/>
      <c r="Z58" s="254"/>
      <c r="AA58" s="255"/>
      <c r="AB58" s="255"/>
      <c r="AC58" s="255"/>
      <c r="AD58" s="255"/>
      <c r="AE58" s="255"/>
      <c r="AF58" s="255"/>
      <c r="AG58" s="255"/>
      <c r="AH58" s="255"/>
      <c r="AI58" s="255"/>
      <c r="AJ58" s="256"/>
      <c r="AK58" s="207" t="s">
        <v>7</v>
      </c>
      <c r="AL58" s="208"/>
      <c r="AM58" s="209"/>
      <c r="AN58" s="209"/>
      <c r="AO58" s="209"/>
      <c r="AP58" s="209"/>
      <c r="AQ58" s="209"/>
      <c r="AR58" s="210" t="s">
        <v>161</v>
      </c>
      <c r="AS58" s="210"/>
      <c r="AT58" s="209"/>
      <c r="AU58" s="209"/>
      <c r="AV58" s="209"/>
      <c r="AW58" s="209"/>
      <c r="AX58" s="209"/>
      <c r="AY58" s="209"/>
      <c r="AZ58" s="209"/>
      <c r="BA58" s="209"/>
      <c r="BB58" s="209"/>
      <c r="BC58" s="208" t="s">
        <v>167</v>
      </c>
      <c r="BD58" s="208"/>
      <c r="BE58" s="211"/>
      <c r="BF58" s="211"/>
      <c r="BG58" s="211"/>
      <c r="BH58" s="211"/>
      <c r="BI58" s="211"/>
      <c r="BJ58" s="211"/>
      <c r="BK58" s="211"/>
      <c r="BL58" s="211"/>
      <c r="BM58" s="211"/>
      <c r="BN58" s="211"/>
      <c r="BO58" s="211"/>
      <c r="BP58" s="211"/>
      <c r="BQ58" s="212"/>
      <c r="BR58" s="212"/>
      <c r="BS58" s="212"/>
      <c r="BT58" s="212"/>
      <c r="BU58" s="213"/>
      <c r="BV58" s="214"/>
      <c r="BW58" s="214"/>
      <c r="BX58" s="214"/>
      <c r="BY58" s="214"/>
      <c r="BZ58" s="214"/>
      <c r="CA58" s="214"/>
      <c r="CB58" s="214"/>
      <c r="CC58" s="214"/>
      <c r="CD58" s="214"/>
      <c r="CE58" s="214"/>
      <c r="CF58" s="214"/>
      <c r="CG58" s="214"/>
      <c r="CH58" s="214"/>
      <c r="CI58" s="214"/>
      <c r="CJ58" s="214"/>
      <c r="CK58" s="215"/>
    </row>
    <row r="59" spans="1:89" ht="17.45" customHeight="1" x14ac:dyDescent="0.15">
      <c r="A59" s="59"/>
      <c r="B59" s="251"/>
      <c r="C59" s="252"/>
      <c r="D59" s="216"/>
      <c r="E59" s="217"/>
      <c r="F59" s="217"/>
      <c r="G59" s="217"/>
      <c r="H59" s="217"/>
      <c r="I59" s="218"/>
      <c r="J59" s="219"/>
      <c r="K59" s="220"/>
      <c r="L59" s="220"/>
      <c r="M59" s="220"/>
      <c r="N59" s="220"/>
      <c r="O59" s="220"/>
      <c r="P59" s="220"/>
      <c r="Q59" s="220"/>
      <c r="R59" s="220"/>
      <c r="S59" s="220"/>
      <c r="T59" s="220"/>
      <c r="U59" s="220"/>
      <c r="V59" s="221"/>
      <c r="W59" s="257"/>
      <c r="X59" s="258"/>
      <c r="Y59" s="258"/>
      <c r="Z59" s="258"/>
      <c r="AA59" s="258"/>
      <c r="AB59" s="258"/>
      <c r="AC59" s="258"/>
      <c r="AD59" s="258"/>
      <c r="AE59" s="258"/>
      <c r="AF59" s="258"/>
      <c r="AG59" s="258"/>
      <c r="AH59" s="258"/>
      <c r="AI59" s="258"/>
      <c r="AJ59" s="259"/>
      <c r="AK59" s="225"/>
      <c r="AL59" s="226"/>
      <c r="AM59" s="226"/>
      <c r="AN59" s="226"/>
      <c r="AO59" s="226"/>
      <c r="AP59" s="226"/>
      <c r="AQ59" s="226"/>
      <c r="AR59" s="226"/>
      <c r="AS59" s="226"/>
      <c r="AT59" s="226"/>
      <c r="AU59" s="226"/>
      <c r="AV59" s="226"/>
      <c r="AW59" s="226"/>
      <c r="AX59" s="226"/>
      <c r="AY59" s="226"/>
      <c r="AZ59" s="226"/>
      <c r="BA59" s="226"/>
      <c r="BB59" s="226"/>
      <c r="BC59" s="226"/>
      <c r="BD59" s="226"/>
      <c r="BE59" s="226"/>
      <c r="BF59" s="226"/>
      <c r="BG59" s="226"/>
      <c r="BH59" s="226"/>
      <c r="BI59" s="226"/>
      <c r="BJ59" s="226"/>
      <c r="BK59" s="226"/>
      <c r="BL59" s="226"/>
      <c r="BM59" s="226"/>
      <c r="BN59" s="226"/>
      <c r="BO59" s="226"/>
      <c r="BP59" s="226"/>
      <c r="BQ59" s="226"/>
      <c r="BR59" s="226"/>
      <c r="BS59" s="226"/>
      <c r="BT59" s="226"/>
      <c r="BU59" s="227"/>
      <c r="BV59" s="228"/>
      <c r="BW59" s="228"/>
      <c r="BX59" s="228"/>
      <c r="BY59" s="228"/>
      <c r="BZ59" s="228"/>
      <c r="CA59" s="228"/>
      <c r="CB59" s="228"/>
      <c r="CC59" s="228"/>
      <c r="CD59" s="228"/>
      <c r="CE59" s="228"/>
      <c r="CF59" s="228"/>
      <c r="CG59" s="228"/>
      <c r="CH59" s="228"/>
      <c r="CI59" s="228"/>
      <c r="CJ59" s="228"/>
      <c r="CK59" s="229"/>
    </row>
    <row r="60" spans="1:89" ht="17.45" customHeight="1" x14ac:dyDescent="0.15">
      <c r="A60" s="59"/>
      <c r="B60" s="251"/>
      <c r="C60" s="252"/>
      <c r="D60" s="230"/>
      <c r="E60" s="231"/>
      <c r="F60" s="231"/>
      <c r="G60" s="231"/>
      <c r="H60" s="231"/>
      <c r="I60" s="232"/>
      <c r="J60" s="233"/>
      <c r="K60" s="234"/>
      <c r="L60" s="234"/>
      <c r="M60" s="234"/>
      <c r="N60" s="234"/>
      <c r="O60" s="234"/>
      <c r="P60" s="234"/>
      <c r="Q60" s="234"/>
      <c r="R60" s="234"/>
      <c r="S60" s="234"/>
      <c r="T60" s="234"/>
      <c r="U60" s="234"/>
      <c r="V60" s="235"/>
      <c r="W60" s="260"/>
      <c r="X60" s="261"/>
      <c r="Y60" s="261"/>
      <c r="Z60" s="261"/>
      <c r="AA60" s="261"/>
      <c r="AB60" s="261"/>
      <c r="AC60" s="261"/>
      <c r="AD60" s="261"/>
      <c r="AE60" s="261"/>
      <c r="AF60" s="261"/>
      <c r="AG60" s="261"/>
      <c r="AH60" s="261"/>
      <c r="AI60" s="261"/>
      <c r="AJ60" s="262"/>
      <c r="AK60" s="239"/>
      <c r="AL60" s="240"/>
      <c r="AM60" s="240"/>
      <c r="AN60" s="240"/>
      <c r="AO60" s="240"/>
      <c r="AP60" s="240"/>
      <c r="AQ60" s="240"/>
      <c r="AR60" s="240"/>
      <c r="AS60" s="240"/>
      <c r="AT60" s="240"/>
      <c r="AU60" s="240"/>
      <c r="AV60" s="240"/>
      <c r="AW60" s="240"/>
      <c r="AX60" s="240"/>
      <c r="AY60" s="240"/>
      <c r="AZ60" s="240"/>
      <c r="BA60" s="240"/>
      <c r="BB60" s="240"/>
      <c r="BC60" s="240"/>
      <c r="BD60" s="240"/>
      <c r="BE60" s="240"/>
      <c r="BF60" s="240"/>
      <c r="BG60" s="240"/>
      <c r="BH60" s="240"/>
      <c r="BI60" s="240"/>
      <c r="BJ60" s="240"/>
      <c r="BK60" s="240"/>
      <c r="BL60" s="240"/>
      <c r="BM60" s="240"/>
      <c r="BN60" s="240"/>
      <c r="BO60" s="240"/>
      <c r="BP60" s="240"/>
      <c r="BQ60" s="240"/>
      <c r="BR60" s="240"/>
      <c r="BS60" s="240"/>
      <c r="BT60" s="240"/>
      <c r="BU60" s="241"/>
      <c r="BV60" s="242"/>
      <c r="BW60" s="242"/>
      <c r="BX60" s="242"/>
      <c r="BY60" s="242"/>
      <c r="BZ60" s="242"/>
      <c r="CA60" s="242"/>
      <c r="CB60" s="242"/>
      <c r="CC60" s="242"/>
      <c r="CD60" s="242"/>
      <c r="CE60" s="242"/>
      <c r="CF60" s="242"/>
      <c r="CG60" s="242"/>
      <c r="CH60" s="242"/>
      <c r="CI60" s="242"/>
      <c r="CJ60" s="242"/>
      <c r="CK60" s="243"/>
    </row>
    <row r="61" spans="1:89" ht="17.45" customHeight="1" x14ac:dyDescent="0.15">
      <c r="A61" s="59"/>
      <c r="B61" s="263" t="s">
        <v>226</v>
      </c>
      <c r="C61" s="252"/>
      <c r="D61" s="197" t="str">
        <f>IF(J61="","",VLOOKUP(J61,Sheet3!D8:G40,4,0))</f>
        <v/>
      </c>
      <c r="E61" s="198"/>
      <c r="F61" s="198"/>
      <c r="G61" s="198"/>
      <c r="H61" s="198"/>
      <c r="I61" s="199"/>
      <c r="J61" s="200"/>
      <c r="K61" s="201"/>
      <c r="L61" s="201"/>
      <c r="M61" s="201"/>
      <c r="N61" s="201"/>
      <c r="O61" s="201"/>
      <c r="P61" s="201"/>
      <c r="Q61" s="201"/>
      <c r="R61" s="201"/>
      <c r="S61" s="201"/>
      <c r="T61" s="201"/>
      <c r="U61" s="201"/>
      <c r="V61" s="202"/>
      <c r="W61" s="253" t="s">
        <v>21</v>
      </c>
      <c r="X61" s="254"/>
      <c r="Y61" s="254"/>
      <c r="Z61" s="254"/>
      <c r="AA61" s="255"/>
      <c r="AB61" s="255"/>
      <c r="AC61" s="255"/>
      <c r="AD61" s="255"/>
      <c r="AE61" s="255"/>
      <c r="AF61" s="255"/>
      <c r="AG61" s="255"/>
      <c r="AH61" s="255"/>
      <c r="AI61" s="255"/>
      <c r="AJ61" s="256"/>
      <c r="AK61" s="207" t="s">
        <v>7</v>
      </c>
      <c r="AL61" s="208"/>
      <c r="AM61" s="209"/>
      <c r="AN61" s="209"/>
      <c r="AO61" s="209"/>
      <c r="AP61" s="209"/>
      <c r="AQ61" s="209"/>
      <c r="AR61" s="210" t="s">
        <v>161</v>
      </c>
      <c r="AS61" s="210"/>
      <c r="AT61" s="209"/>
      <c r="AU61" s="209"/>
      <c r="AV61" s="209"/>
      <c r="AW61" s="209"/>
      <c r="AX61" s="209"/>
      <c r="AY61" s="209"/>
      <c r="AZ61" s="209"/>
      <c r="BA61" s="209"/>
      <c r="BB61" s="209"/>
      <c r="BC61" s="208" t="s">
        <v>167</v>
      </c>
      <c r="BD61" s="208"/>
      <c r="BE61" s="211"/>
      <c r="BF61" s="211"/>
      <c r="BG61" s="211"/>
      <c r="BH61" s="211"/>
      <c r="BI61" s="211"/>
      <c r="BJ61" s="211"/>
      <c r="BK61" s="211"/>
      <c r="BL61" s="211"/>
      <c r="BM61" s="211"/>
      <c r="BN61" s="211"/>
      <c r="BO61" s="211"/>
      <c r="BP61" s="211"/>
      <c r="BQ61" s="212"/>
      <c r="BR61" s="212"/>
      <c r="BS61" s="212"/>
      <c r="BT61" s="212"/>
      <c r="BU61" s="213"/>
      <c r="BV61" s="214"/>
      <c r="BW61" s="214"/>
      <c r="BX61" s="214"/>
      <c r="BY61" s="214"/>
      <c r="BZ61" s="214"/>
      <c r="CA61" s="214"/>
      <c r="CB61" s="214"/>
      <c r="CC61" s="214"/>
      <c r="CD61" s="214"/>
      <c r="CE61" s="214"/>
      <c r="CF61" s="214"/>
      <c r="CG61" s="214"/>
      <c r="CH61" s="214"/>
      <c r="CI61" s="214"/>
      <c r="CJ61" s="214"/>
      <c r="CK61" s="215"/>
    </row>
    <row r="62" spans="1:89" ht="17.45" customHeight="1" x14ac:dyDescent="0.15">
      <c r="A62" s="59"/>
      <c r="B62" s="251"/>
      <c r="C62" s="252"/>
      <c r="D62" s="216"/>
      <c r="E62" s="217"/>
      <c r="F62" s="217"/>
      <c r="G62" s="217"/>
      <c r="H62" s="217"/>
      <c r="I62" s="218"/>
      <c r="J62" s="219"/>
      <c r="K62" s="220"/>
      <c r="L62" s="220"/>
      <c r="M62" s="220"/>
      <c r="N62" s="220"/>
      <c r="O62" s="220"/>
      <c r="P62" s="220"/>
      <c r="Q62" s="220"/>
      <c r="R62" s="220"/>
      <c r="S62" s="220"/>
      <c r="T62" s="220"/>
      <c r="U62" s="220"/>
      <c r="V62" s="221"/>
      <c r="W62" s="257"/>
      <c r="X62" s="258"/>
      <c r="Y62" s="258"/>
      <c r="Z62" s="258"/>
      <c r="AA62" s="258"/>
      <c r="AB62" s="258"/>
      <c r="AC62" s="258"/>
      <c r="AD62" s="258"/>
      <c r="AE62" s="258"/>
      <c r="AF62" s="258"/>
      <c r="AG62" s="258"/>
      <c r="AH62" s="258"/>
      <c r="AI62" s="258"/>
      <c r="AJ62" s="259"/>
      <c r="AK62" s="225"/>
      <c r="AL62" s="226"/>
      <c r="AM62" s="226"/>
      <c r="AN62" s="226"/>
      <c r="AO62" s="226"/>
      <c r="AP62" s="226"/>
      <c r="AQ62" s="226"/>
      <c r="AR62" s="226"/>
      <c r="AS62" s="226"/>
      <c r="AT62" s="226"/>
      <c r="AU62" s="226"/>
      <c r="AV62" s="226"/>
      <c r="AW62" s="226"/>
      <c r="AX62" s="226"/>
      <c r="AY62" s="226"/>
      <c r="AZ62" s="226"/>
      <c r="BA62" s="226"/>
      <c r="BB62" s="226"/>
      <c r="BC62" s="226"/>
      <c r="BD62" s="226"/>
      <c r="BE62" s="226"/>
      <c r="BF62" s="226"/>
      <c r="BG62" s="226"/>
      <c r="BH62" s="226"/>
      <c r="BI62" s="226"/>
      <c r="BJ62" s="226"/>
      <c r="BK62" s="226"/>
      <c r="BL62" s="226"/>
      <c r="BM62" s="226"/>
      <c r="BN62" s="226"/>
      <c r="BO62" s="226"/>
      <c r="BP62" s="226"/>
      <c r="BQ62" s="226"/>
      <c r="BR62" s="226"/>
      <c r="BS62" s="226"/>
      <c r="BT62" s="226"/>
      <c r="BU62" s="227"/>
      <c r="BV62" s="228"/>
      <c r="BW62" s="228"/>
      <c r="BX62" s="228"/>
      <c r="BY62" s="228"/>
      <c r="BZ62" s="228"/>
      <c r="CA62" s="228"/>
      <c r="CB62" s="228"/>
      <c r="CC62" s="228"/>
      <c r="CD62" s="228"/>
      <c r="CE62" s="228"/>
      <c r="CF62" s="228"/>
      <c r="CG62" s="228"/>
      <c r="CH62" s="228"/>
      <c r="CI62" s="228"/>
      <c r="CJ62" s="228"/>
      <c r="CK62" s="229"/>
    </row>
    <row r="63" spans="1:89" ht="17.45" customHeight="1" x14ac:dyDescent="0.15">
      <c r="A63" s="59"/>
      <c r="B63" s="251"/>
      <c r="C63" s="252"/>
      <c r="D63" s="230"/>
      <c r="E63" s="231"/>
      <c r="F63" s="231"/>
      <c r="G63" s="231"/>
      <c r="H63" s="231"/>
      <c r="I63" s="232"/>
      <c r="J63" s="233"/>
      <c r="K63" s="234"/>
      <c r="L63" s="234"/>
      <c r="M63" s="234"/>
      <c r="N63" s="234"/>
      <c r="O63" s="234"/>
      <c r="P63" s="234"/>
      <c r="Q63" s="234"/>
      <c r="R63" s="234"/>
      <c r="S63" s="234"/>
      <c r="T63" s="234"/>
      <c r="U63" s="234"/>
      <c r="V63" s="235"/>
      <c r="W63" s="260"/>
      <c r="X63" s="261"/>
      <c r="Y63" s="261"/>
      <c r="Z63" s="261"/>
      <c r="AA63" s="261"/>
      <c r="AB63" s="261"/>
      <c r="AC63" s="261"/>
      <c r="AD63" s="261"/>
      <c r="AE63" s="261"/>
      <c r="AF63" s="261"/>
      <c r="AG63" s="261"/>
      <c r="AH63" s="261"/>
      <c r="AI63" s="261"/>
      <c r="AJ63" s="262"/>
      <c r="AK63" s="239"/>
      <c r="AL63" s="240"/>
      <c r="AM63" s="240"/>
      <c r="AN63" s="240"/>
      <c r="AO63" s="240"/>
      <c r="AP63" s="240"/>
      <c r="AQ63" s="240"/>
      <c r="AR63" s="240"/>
      <c r="AS63" s="240"/>
      <c r="AT63" s="240"/>
      <c r="AU63" s="240"/>
      <c r="AV63" s="240"/>
      <c r="AW63" s="240"/>
      <c r="AX63" s="240"/>
      <c r="AY63" s="240"/>
      <c r="AZ63" s="240"/>
      <c r="BA63" s="240"/>
      <c r="BB63" s="240"/>
      <c r="BC63" s="240"/>
      <c r="BD63" s="240"/>
      <c r="BE63" s="240"/>
      <c r="BF63" s="240"/>
      <c r="BG63" s="240"/>
      <c r="BH63" s="240"/>
      <c r="BI63" s="240"/>
      <c r="BJ63" s="240"/>
      <c r="BK63" s="240"/>
      <c r="BL63" s="240"/>
      <c r="BM63" s="240"/>
      <c r="BN63" s="240"/>
      <c r="BO63" s="240"/>
      <c r="BP63" s="240"/>
      <c r="BQ63" s="240"/>
      <c r="BR63" s="240"/>
      <c r="BS63" s="240"/>
      <c r="BT63" s="240"/>
      <c r="BU63" s="241"/>
      <c r="BV63" s="242"/>
      <c r="BW63" s="242"/>
      <c r="BX63" s="242"/>
      <c r="BY63" s="242"/>
      <c r="BZ63" s="242"/>
      <c r="CA63" s="242"/>
      <c r="CB63" s="242"/>
      <c r="CC63" s="242"/>
      <c r="CD63" s="242"/>
      <c r="CE63" s="242"/>
      <c r="CF63" s="242"/>
      <c r="CG63" s="242"/>
      <c r="CH63" s="242"/>
      <c r="CI63" s="242"/>
      <c r="CJ63" s="242"/>
      <c r="CK63" s="243"/>
    </row>
    <row r="64" spans="1:89" ht="17.45" customHeight="1" x14ac:dyDescent="0.15">
      <c r="A64" s="59"/>
      <c r="B64" s="263" t="s">
        <v>227</v>
      </c>
      <c r="C64" s="252"/>
      <c r="D64" s="197" t="str">
        <f>IF(J64="","",VLOOKUP(J64,Sheet3!D8:G40,4,0))</f>
        <v/>
      </c>
      <c r="E64" s="198"/>
      <c r="F64" s="198"/>
      <c r="G64" s="198"/>
      <c r="H64" s="198"/>
      <c r="I64" s="199"/>
      <c r="J64" s="200"/>
      <c r="K64" s="201"/>
      <c r="L64" s="201"/>
      <c r="M64" s="201"/>
      <c r="N64" s="201"/>
      <c r="O64" s="201"/>
      <c r="P64" s="201"/>
      <c r="Q64" s="201"/>
      <c r="R64" s="201"/>
      <c r="S64" s="201"/>
      <c r="T64" s="201"/>
      <c r="U64" s="201"/>
      <c r="V64" s="202"/>
      <c r="W64" s="253" t="s">
        <v>21</v>
      </c>
      <c r="X64" s="254"/>
      <c r="Y64" s="254"/>
      <c r="Z64" s="254"/>
      <c r="AA64" s="255"/>
      <c r="AB64" s="255"/>
      <c r="AC64" s="255"/>
      <c r="AD64" s="255"/>
      <c r="AE64" s="255"/>
      <c r="AF64" s="255"/>
      <c r="AG64" s="255"/>
      <c r="AH64" s="255"/>
      <c r="AI64" s="255"/>
      <c r="AJ64" s="256"/>
      <c r="AK64" s="207" t="s">
        <v>7</v>
      </c>
      <c r="AL64" s="208"/>
      <c r="AM64" s="209"/>
      <c r="AN64" s="209"/>
      <c r="AO64" s="209"/>
      <c r="AP64" s="209"/>
      <c r="AQ64" s="209"/>
      <c r="AR64" s="210" t="s">
        <v>161</v>
      </c>
      <c r="AS64" s="210"/>
      <c r="AT64" s="209"/>
      <c r="AU64" s="209"/>
      <c r="AV64" s="209"/>
      <c r="AW64" s="209"/>
      <c r="AX64" s="209"/>
      <c r="AY64" s="209"/>
      <c r="AZ64" s="209"/>
      <c r="BA64" s="209"/>
      <c r="BB64" s="209"/>
      <c r="BC64" s="208" t="s">
        <v>162</v>
      </c>
      <c r="BD64" s="208"/>
      <c r="BE64" s="211"/>
      <c r="BF64" s="211"/>
      <c r="BG64" s="211"/>
      <c r="BH64" s="211"/>
      <c r="BI64" s="211"/>
      <c r="BJ64" s="211"/>
      <c r="BK64" s="211"/>
      <c r="BL64" s="211"/>
      <c r="BM64" s="211"/>
      <c r="BN64" s="211"/>
      <c r="BO64" s="211"/>
      <c r="BP64" s="211"/>
      <c r="BQ64" s="212"/>
      <c r="BR64" s="212"/>
      <c r="BS64" s="212"/>
      <c r="BT64" s="212"/>
      <c r="BU64" s="213"/>
      <c r="BV64" s="214"/>
      <c r="BW64" s="214"/>
      <c r="BX64" s="214"/>
      <c r="BY64" s="214"/>
      <c r="BZ64" s="214"/>
      <c r="CA64" s="214"/>
      <c r="CB64" s="214"/>
      <c r="CC64" s="214"/>
      <c r="CD64" s="214"/>
      <c r="CE64" s="214"/>
      <c r="CF64" s="214"/>
      <c r="CG64" s="214"/>
      <c r="CH64" s="214"/>
      <c r="CI64" s="214"/>
      <c r="CJ64" s="214"/>
      <c r="CK64" s="215"/>
    </row>
    <row r="65" spans="1:89" ht="17.45" customHeight="1" x14ac:dyDescent="0.15">
      <c r="A65" s="59"/>
      <c r="B65" s="251"/>
      <c r="C65" s="252"/>
      <c r="D65" s="216"/>
      <c r="E65" s="217"/>
      <c r="F65" s="217"/>
      <c r="G65" s="217"/>
      <c r="H65" s="217"/>
      <c r="I65" s="218"/>
      <c r="J65" s="219"/>
      <c r="K65" s="220"/>
      <c r="L65" s="220"/>
      <c r="M65" s="220"/>
      <c r="N65" s="220"/>
      <c r="O65" s="220"/>
      <c r="P65" s="220"/>
      <c r="Q65" s="220"/>
      <c r="R65" s="220"/>
      <c r="S65" s="220"/>
      <c r="T65" s="220"/>
      <c r="U65" s="220"/>
      <c r="V65" s="221"/>
      <c r="W65" s="257"/>
      <c r="X65" s="258"/>
      <c r="Y65" s="258"/>
      <c r="Z65" s="258"/>
      <c r="AA65" s="258"/>
      <c r="AB65" s="258"/>
      <c r="AC65" s="258"/>
      <c r="AD65" s="258"/>
      <c r="AE65" s="258"/>
      <c r="AF65" s="258"/>
      <c r="AG65" s="258"/>
      <c r="AH65" s="258"/>
      <c r="AI65" s="258"/>
      <c r="AJ65" s="259"/>
      <c r="AK65" s="225"/>
      <c r="AL65" s="226"/>
      <c r="AM65" s="226"/>
      <c r="AN65" s="226"/>
      <c r="AO65" s="226"/>
      <c r="AP65" s="226"/>
      <c r="AQ65" s="226"/>
      <c r="AR65" s="226"/>
      <c r="AS65" s="226"/>
      <c r="AT65" s="226"/>
      <c r="AU65" s="226"/>
      <c r="AV65" s="226"/>
      <c r="AW65" s="226"/>
      <c r="AX65" s="226"/>
      <c r="AY65" s="226"/>
      <c r="AZ65" s="226"/>
      <c r="BA65" s="226"/>
      <c r="BB65" s="226"/>
      <c r="BC65" s="226"/>
      <c r="BD65" s="226"/>
      <c r="BE65" s="226"/>
      <c r="BF65" s="226"/>
      <c r="BG65" s="226"/>
      <c r="BH65" s="226"/>
      <c r="BI65" s="226"/>
      <c r="BJ65" s="226"/>
      <c r="BK65" s="226"/>
      <c r="BL65" s="226"/>
      <c r="BM65" s="226"/>
      <c r="BN65" s="226"/>
      <c r="BO65" s="226"/>
      <c r="BP65" s="226"/>
      <c r="BQ65" s="226"/>
      <c r="BR65" s="226"/>
      <c r="BS65" s="226"/>
      <c r="BT65" s="226"/>
      <c r="BU65" s="227"/>
      <c r="BV65" s="228"/>
      <c r="BW65" s="228"/>
      <c r="BX65" s="228"/>
      <c r="BY65" s="228"/>
      <c r="BZ65" s="228"/>
      <c r="CA65" s="228"/>
      <c r="CB65" s="228"/>
      <c r="CC65" s="228"/>
      <c r="CD65" s="228"/>
      <c r="CE65" s="228"/>
      <c r="CF65" s="228"/>
      <c r="CG65" s="228"/>
      <c r="CH65" s="228"/>
      <c r="CI65" s="228"/>
      <c r="CJ65" s="228"/>
      <c r="CK65" s="229"/>
    </row>
    <row r="66" spans="1:89" ht="17.45" customHeight="1" x14ac:dyDescent="0.15">
      <c r="A66" s="59"/>
      <c r="B66" s="251"/>
      <c r="C66" s="252"/>
      <c r="D66" s="230"/>
      <c r="E66" s="231"/>
      <c r="F66" s="231"/>
      <c r="G66" s="231"/>
      <c r="H66" s="231"/>
      <c r="I66" s="232"/>
      <c r="J66" s="233"/>
      <c r="K66" s="234"/>
      <c r="L66" s="234"/>
      <c r="M66" s="234"/>
      <c r="N66" s="234"/>
      <c r="O66" s="234"/>
      <c r="P66" s="234"/>
      <c r="Q66" s="234"/>
      <c r="R66" s="234"/>
      <c r="S66" s="234"/>
      <c r="T66" s="234"/>
      <c r="U66" s="234"/>
      <c r="V66" s="235"/>
      <c r="W66" s="260"/>
      <c r="X66" s="261"/>
      <c r="Y66" s="261"/>
      <c r="Z66" s="261"/>
      <c r="AA66" s="261"/>
      <c r="AB66" s="261"/>
      <c r="AC66" s="261"/>
      <c r="AD66" s="261"/>
      <c r="AE66" s="261"/>
      <c r="AF66" s="261"/>
      <c r="AG66" s="261"/>
      <c r="AH66" s="261"/>
      <c r="AI66" s="261"/>
      <c r="AJ66" s="262"/>
      <c r="AK66" s="239"/>
      <c r="AL66" s="240"/>
      <c r="AM66" s="240"/>
      <c r="AN66" s="240"/>
      <c r="AO66" s="240"/>
      <c r="AP66" s="240"/>
      <c r="AQ66" s="240"/>
      <c r="AR66" s="240"/>
      <c r="AS66" s="240"/>
      <c r="AT66" s="240"/>
      <c r="AU66" s="240"/>
      <c r="AV66" s="240"/>
      <c r="AW66" s="240"/>
      <c r="AX66" s="240"/>
      <c r="AY66" s="240"/>
      <c r="AZ66" s="240"/>
      <c r="BA66" s="240"/>
      <c r="BB66" s="240"/>
      <c r="BC66" s="240"/>
      <c r="BD66" s="240"/>
      <c r="BE66" s="240"/>
      <c r="BF66" s="240"/>
      <c r="BG66" s="240"/>
      <c r="BH66" s="240"/>
      <c r="BI66" s="240"/>
      <c r="BJ66" s="240"/>
      <c r="BK66" s="240"/>
      <c r="BL66" s="240"/>
      <c r="BM66" s="240"/>
      <c r="BN66" s="240"/>
      <c r="BO66" s="240"/>
      <c r="BP66" s="240"/>
      <c r="BQ66" s="240"/>
      <c r="BR66" s="240"/>
      <c r="BS66" s="240"/>
      <c r="BT66" s="240"/>
      <c r="BU66" s="241"/>
      <c r="BV66" s="242"/>
      <c r="BW66" s="242"/>
      <c r="BX66" s="242"/>
      <c r="BY66" s="242"/>
      <c r="BZ66" s="242"/>
      <c r="CA66" s="242"/>
      <c r="CB66" s="242"/>
      <c r="CC66" s="242"/>
      <c r="CD66" s="242"/>
      <c r="CE66" s="242"/>
      <c r="CF66" s="242"/>
      <c r="CG66" s="242"/>
      <c r="CH66" s="242"/>
      <c r="CI66" s="242"/>
      <c r="CJ66" s="242"/>
      <c r="CK66" s="243"/>
    </row>
    <row r="67" spans="1:89" ht="17.45" customHeight="1" x14ac:dyDescent="0.15">
      <c r="A67" s="59"/>
      <c r="B67" s="263" t="s">
        <v>228</v>
      </c>
      <c r="C67" s="252"/>
      <c r="D67" s="197" t="str">
        <f>IF(J67="","",VLOOKUP(J67,Sheet3!D8:G40,4,0))</f>
        <v/>
      </c>
      <c r="E67" s="198"/>
      <c r="F67" s="198"/>
      <c r="G67" s="198"/>
      <c r="H67" s="198"/>
      <c r="I67" s="199"/>
      <c r="J67" s="200"/>
      <c r="K67" s="201"/>
      <c r="L67" s="201"/>
      <c r="M67" s="201"/>
      <c r="N67" s="201"/>
      <c r="O67" s="201"/>
      <c r="P67" s="201"/>
      <c r="Q67" s="201"/>
      <c r="R67" s="201"/>
      <c r="S67" s="201"/>
      <c r="T67" s="201"/>
      <c r="U67" s="201"/>
      <c r="V67" s="202"/>
      <c r="W67" s="253" t="s">
        <v>21</v>
      </c>
      <c r="X67" s="254"/>
      <c r="Y67" s="254"/>
      <c r="Z67" s="254"/>
      <c r="AA67" s="255"/>
      <c r="AB67" s="255"/>
      <c r="AC67" s="255"/>
      <c r="AD67" s="255"/>
      <c r="AE67" s="255"/>
      <c r="AF67" s="255"/>
      <c r="AG67" s="255"/>
      <c r="AH67" s="255"/>
      <c r="AI67" s="255"/>
      <c r="AJ67" s="256"/>
      <c r="AK67" s="207" t="s">
        <v>7</v>
      </c>
      <c r="AL67" s="208"/>
      <c r="AM67" s="209"/>
      <c r="AN67" s="209"/>
      <c r="AO67" s="209"/>
      <c r="AP67" s="209"/>
      <c r="AQ67" s="209"/>
      <c r="AR67" s="210" t="s">
        <v>161</v>
      </c>
      <c r="AS67" s="210"/>
      <c r="AT67" s="209"/>
      <c r="AU67" s="209"/>
      <c r="AV67" s="209"/>
      <c r="AW67" s="209"/>
      <c r="AX67" s="209"/>
      <c r="AY67" s="209"/>
      <c r="AZ67" s="209"/>
      <c r="BA67" s="209"/>
      <c r="BB67" s="209"/>
      <c r="BC67" s="208" t="s">
        <v>162</v>
      </c>
      <c r="BD67" s="208"/>
      <c r="BE67" s="211"/>
      <c r="BF67" s="211"/>
      <c r="BG67" s="211"/>
      <c r="BH67" s="211"/>
      <c r="BI67" s="211"/>
      <c r="BJ67" s="211"/>
      <c r="BK67" s="211"/>
      <c r="BL67" s="211"/>
      <c r="BM67" s="211"/>
      <c r="BN67" s="211"/>
      <c r="BO67" s="211"/>
      <c r="BP67" s="211"/>
      <c r="BQ67" s="212"/>
      <c r="BR67" s="212"/>
      <c r="BS67" s="212"/>
      <c r="BT67" s="212"/>
      <c r="BU67" s="213"/>
      <c r="BV67" s="214"/>
      <c r="BW67" s="214"/>
      <c r="BX67" s="214"/>
      <c r="BY67" s="214"/>
      <c r="BZ67" s="214"/>
      <c r="CA67" s="214"/>
      <c r="CB67" s="214"/>
      <c r="CC67" s="214"/>
      <c r="CD67" s="214"/>
      <c r="CE67" s="214"/>
      <c r="CF67" s="214"/>
      <c r="CG67" s="214"/>
      <c r="CH67" s="214"/>
      <c r="CI67" s="214"/>
      <c r="CJ67" s="214"/>
      <c r="CK67" s="215"/>
    </row>
    <row r="68" spans="1:89" ht="17.45" customHeight="1" x14ac:dyDescent="0.15">
      <c r="A68" s="59"/>
      <c r="B68" s="251"/>
      <c r="C68" s="252"/>
      <c r="D68" s="216"/>
      <c r="E68" s="217"/>
      <c r="F68" s="217"/>
      <c r="G68" s="217"/>
      <c r="H68" s="217"/>
      <c r="I68" s="218"/>
      <c r="J68" s="219"/>
      <c r="K68" s="220"/>
      <c r="L68" s="220"/>
      <c r="M68" s="220"/>
      <c r="N68" s="220"/>
      <c r="O68" s="220"/>
      <c r="P68" s="220"/>
      <c r="Q68" s="220"/>
      <c r="R68" s="220"/>
      <c r="S68" s="220"/>
      <c r="T68" s="220"/>
      <c r="U68" s="220"/>
      <c r="V68" s="221"/>
      <c r="W68" s="257"/>
      <c r="X68" s="258"/>
      <c r="Y68" s="258"/>
      <c r="Z68" s="258"/>
      <c r="AA68" s="258"/>
      <c r="AB68" s="258"/>
      <c r="AC68" s="258"/>
      <c r="AD68" s="258"/>
      <c r="AE68" s="258"/>
      <c r="AF68" s="258"/>
      <c r="AG68" s="258"/>
      <c r="AH68" s="258"/>
      <c r="AI68" s="258"/>
      <c r="AJ68" s="259"/>
      <c r="AK68" s="225"/>
      <c r="AL68" s="226"/>
      <c r="AM68" s="226"/>
      <c r="AN68" s="226"/>
      <c r="AO68" s="226"/>
      <c r="AP68" s="226"/>
      <c r="AQ68" s="226"/>
      <c r="AR68" s="226"/>
      <c r="AS68" s="226"/>
      <c r="AT68" s="226"/>
      <c r="AU68" s="226"/>
      <c r="AV68" s="226"/>
      <c r="AW68" s="226"/>
      <c r="AX68" s="226"/>
      <c r="AY68" s="226"/>
      <c r="AZ68" s="226"/>
      <c r="BA68" s="226"/>
      <c r="BB68" s="226"/>
      <c r="BC68" s="226"/>
      <c r="BD68" s="226"/>
      <c r="BE68" s="226"/>
      <c r="BF68" s="226"/>
      <c r="BG68" s="226"/>
      <c r="BH68" s="226"/>
      <c r="BI68" s="226"/>
      <c r="BJ68" s="226"/>
      <c r="BK68" s="226"/>
      <c r="BL68" s="226"/>
      <c r="BM68" s="226"/>
      <c r="BN68" s="226"/>
      <c r="BO68" s="226"/>
      <c r="BP68" s="226"/>
      <c r="BQ68" s="226"/>
      <c r="BR68" s="226"/>
      <c r="BS68" s="226"/>
      <c r="BT68" s="226"/>
      <c r="BU68" s="227"/>
      <c r="BV68" s="228"/>
      <c r="BW68" s="228"/>
      <c r="BX68" s="228"/>
      <c r="BY68" s="228"/>
      <c r="BZ68" s="228"/>
      <c r="CA68" s="228"/>
      <c r="CB68" s="228"/>
      <c r="CC68" s="228"/>
      <c r="CD68" s="228"/>
      <c r="CE68" s="228"/>
      <c r="CF68" s="228"/>
      <c r="CG68" s="228"/>
      <c r="CH68" s="228"/>
      <c r="CI68" s="228"/>
      <c r="CJ68" s="228"/>
      <c r="CK68" s="229"/>
    </row>
    <row r="69" spans="1:89" ht="17.45" customHeight="1" x14ac:dyDescent="0.15">
      <c r="A69" s="59"/>
      <c r="B69" s="251"/>
      <c r="C69" s="252"/>
      <c r="D69" s="230"/>
      <c r="E69" s="231"/>
      <c r="F69" s="231"/>
      <c r="G69" s="231"/>
      <c r="H69" s="231"/>
      <c r="I69" s="232"/>
      <c r="J69" s="233"/>
      <c r="K69" s="234"/>
      <c r="L69" s="234"/>
      <c r="M69" s="234"/>
      <c r="N69" s="234"/>
      <c r="O69" s="234"/>
      <c r="P69" s="234"/>
      <c r="Q69" s="234"/>
      <c r="R69" s="234"/>
      <c r="S69" s="234"/>
      <c r="T69" s="234"/>
      <c r="U69" s="234"/>
      <c r="V69" s="235"/>
      <c r="W69" s="260"/>
      <c r="X69" s="261"/>
      <c r="Y69" s="261"/>
      <c r="Z69" s="261"/>
      <c r="AA69" s="261"/>
      <c r="AB69" s="261"/>
      <c r="AC69" s="261"/>
      <c r="AD69" s="261"/>
      <c r="AE69" s="261"/>
      <c r="AF69" s="261"/>
      <c r="AG69" s="261"/>
      <c r="AH69" s="261"/>
      <c r="AI69" s="261"/>
      <c r="AJ69" s="262"/>
      <c r="AK69" s="239"/>
      <c r="AL69" s="240"/>
      <c r="AM69" s="240"/>
      <c r="AN69" s="240"/>
      <c r="AO69" s="240"/>
      <c r="AP69" s="240"/>
      <c r="AQ69" s="240"/>
      <c r="AR69" s="240"/>
      <c r="AS69" s="240"/>
      <c r="AT69" s="240"/>
      <c r="AU69" s="240"/>
      <c r="AV69" s="240"/>
      <c r="AW69" s="240"/>
      <c r="AX69" s="240"/>
      <c r="AY69" s="240"/>
      <c r="AZ69" s="240"/>
      <c r="BA69" s="240"/>
      <c r="BB69" s="240"/>
      <c r="BC69" s="240"/>
      <c r="BD69" s="240"/>
      <c r="BE69" s="240"/>
      <c r="BF69" s="240"/>
      <c r="BG69" s="240"/>
      <c r="BH69" s="240"/>
      <c r="BI69" s="240"/>
      <c r="BJ69" s="240"/>
      <c r="BK69" s="240"/>
      <c r="BL69" s="240"/>
      <c r="BM69" s="240"/>
      <c r="BN69" s="240"/>
      <c r="BO69" s="240"/>
      <c r="BP69" s="240"/>
      <c r="BQ69" s="240"/>
      <c r="BR69" s="240"/>
      <c r="BS69" s="240"/>
      <c r="BT69" s="240"/>
      <c r="BU69" s="241"/>
      <c r="BV69" s="242"/>
      <c r="BW69" s="242"/>
      <c r="BX69" s="242"/>
      <c r="BY69" s="242"/>
      <c r="BZ69" s="242"/>
      <c r="CA69" s="242"/>
      <c r="CB69" s="242"/>
      <c r="CC69" s="242"/>
      <c r="CD69" s="242"/>
      <c r="CE69" s="242"/>
      <c r="CF69" s="242"/>
      <c r="CG69" s="242"/>
      <c r="CH69" s="242"/>
      <c r="CI69" s="242"/>
      <c r="CJ69" s="242"/>
      <c r="CK69" s="243"/>
    </row>
    <row r="70" spans="1:89" ht="17.45" customHeight="1" x14ac:dyDescent="0.15">
      <c r="A70" s="59"/>
      <c r="B70" s="263" t="s">
        <v>229</v>
      </c>
      <c r="C70" s="252"/>
      <c r="D70" s="197" t="str">
        <f>IF(J70="","",VLOOKUP(J70,Sheet3!D8:G40,4,0))</f>
        <v/>
      </c>
      <c r="E70" s="198"/>
      <c r="F70" s="198"/>
      <c r="G70" s="198"/>
      <c r="H70" s="198"/>
      <c r="I70" s="199"/>
      <c r="J70" s="200"/>
      <c r="K70" s="201"/>
      <c r="L70" s="201"/>
      <c r="M70" s="201"/>
      <c r="N70" s="201"/>
      <c r="O70" s="201"/>
      <c r="P70" s="201"/>
      <c r="Q70" s="201"/>
      <c r="R70" s="201"/>
      <c r="S70" s="201"/>
      <c r="T70" s="201"/>
      <c r="U70" s="201"/>
      <c r="V70" s="202"/>
      <c r="W70" s="253" t="s">
        <v>21</v>
      </c>
      <c r="X70" s="254"/>
      <c r="Y70" s="254"/>
      <c r="Z70" s="254"/>
      <c r="AA70" s="255"/>
      <c r="AB70" s="255"/>
      <c r="AC70" s="255"/>
      <c r="AD70" s="255"/>
      <c r="AE70" s="255"/>
      <c r="AF70" s="255"/>
      <c r="AG70" s="255"/>
      <c r="AH70" s="255"/>
      <c r="AI70" s="255"/>
      <c r="AJ70" s="256"/>
      <c r="AK70" s="207" t="s">
        <v>7</v>
      </c>
      <c r="AL70" s="208"/>
      <c r="AM70" s="209"/>
      <c r="AN70" s="209"/>
      <c r="AO70" s="209"/>
      <c r="AP70" s="209"/>
      <c r="AQ70" s="209"/>
      <c r="AR70" s="210" t="s">
        <v>161</v>
      </c>
      <c r="AS70" s="210"/>
      <c r="AT70" s="209"/>
      <c r="AU70" s="209"/>
      <c r="AV70" s="209"/>
      <c r="AW70" s="209"/>
      <c r="AX70" s="209"/>
      <c r="AY70" s="209"/>
      <c r="AZ70" s="209"/>
      <c r="BA70" s="209"/>
      <c r="BB70" s="209"/>
      <c r="BC70" s="208" t="s">
        <v>167</v>
      </c>
      <c r="BD70" s="208"/>
      <c r="BE70" s="211"/>
      <c r="BF70" s="211"/>
      <c r="BG70" s="211"/>
      <c r="BH70" s="211"/>
      <c r="BI70" s="211"/>
      <c r="BJ70" s="211"/>
      <c r="BK70" s="211"/>
      <c r="BL70" s="211"/>
      <c r="BM70" s="211"/>
      <c r="BN70" s="211"/>
      <c r="BO70" s="211"/>
      <c r="BP70" s="211"/>
      <c r="BQ70" s="212"/>
      <c r="BR70" s="212"/>
      <c r="BS70" s="212"/>
      <c r="BT70" s="212"/>
      <c r="BU70" s="213"/>
      <c r="BV70" s="214"/>
      <c r="BW70" s="214"/>
      <c r="BX70" s="214"/>
      <c r="BY70" s="214"/>
      <c r="BZ70" s="214"/>
      <c r="CA70" s="214"/>
      <c r="CB70" s="214"/>
      <c r="CC70" s="214"/>
      <c r="CD70" s="214"/>
      <c r="CE70" s="214"/>
      <c r="CF70" s="214"/>
      <c r="CG70" s="214"/>
      <c r="CH70" s="214"/>
      <c r="CI70" s="214"/>
      <c r="CJ70" s="214"/>
      <c r="CK70" s="215"/>
    </row>
    <row r="71" spans="1:89" ht="17.45" customHeight="1" x14ac:dyDescent="0.15">
      <c r="A71" s="59"/>
      <c r="B71" s="251"/>
      <c r="C71" s="252"/>
      <c r="D71" s="216"/>
      <c r="E71" s="217"/>
      <c r="F71" s="217"/>
      <c r="G71" s="217"/>
      <c r="H71" s="217"/>
      <c r="I71" s="218"/>
      <c r="J71" s="219"/>
      <c r="K71" s="220"/>
      <c r="L71" s="220"/>
      <c r="M71" s="220"/>
      <c r="N71" s="220"/>
      <c r="O71" s="220"/>
      <c r="P71" s="220"/>
      <c r="Q71" s="220"/>
      <c r="R71" s="220"/>
      <c r="S71" s="220"/>
      <c r="T71" s="220"/>
      <c r="U71" s="220"/>
      <c r="V71" s="221"/>
      <c r="W71" s="257"/>
      <c r="X71" s="258"/>
      <c r="Y71" s="258"/>
      <c r="Z71" s="258"/>
      <c r="AA71" s="258"/>
      <c r="AB71" s="258"/>
      <c r="AC71" s="258"/>
      <c r="AD71" s="258"/>
      <c r="AE71" s="258"/>
      <c r="AF71" s="258"/>
      <c r="AG71" s="258"/>
      <c r="AH71" s="258"/>
      <c r="AI71" s="258"/>
      <c r="AJ71" s="259"/>
      <c r="AK71" s="225"/>
      <c r="AL71" s="226"/>
      <c r="AM71" s="226"/>
      <c r="AN71" s="226"/>
      <c r="AO71" s="226"/>
      <c r="AP71" s="226"/>
      <c r="AQ71" s="226"/>
      <c r="AR71" s="226"/>
      <c r="AS71" s="226"/>
      <c r="AT71" s="226"/>
      <c r="AU71" s="226"/>
      <c r="AV71" s="226"/>
      <c r="AW71" s="226"/>
      <c r="AX71" s="226"/>
      <c r="AY71" s="226"/>
      <c r="AZ71" s="226"/>
      <c r="BA71" s="226"/>
      <c r="BB71" s="226"/>
      <c r="BC71" s="226"/>
      <c r="BD71" s="226"/>
      <c r="BE71" s="226"/>
      <c r="BF71" s="226"/>
      <c r="BG71" s="226"/>
      <c r="BH71" s="226"/>
      <c r="BI71" s="226"/>
      <c r="BJ71" s="226"/>
      <c r="BK71" s="226"/>
      <c r="BL71" s="226"/>
      <c r="BM71" s="226"/>
      <c r="BN71" s="226"/>
      <c r="BO71" s="226"/>
      <c r="BP71" s="226"/>
      <c r="BQ71" s="226"/>
      <c r="BR71" s="226"/>
      <c r="BS71" s="226"/>
      <c r="BT71" s="226"/>
      <c r="BU71" s="227"/>
      <c r="BV71" s="228"/>
      <c r="BW71" s="228"/>
      <c r="BX71" s="228"/>
      <c r="BY71" s="228"/>
      <c r="BZ71" s="228"/>
      <c r="CA71" s="228"/>
      <c r="CB71" s="228"/>
      <c r="CC71" s="228"/>
      <c r="CD71" s="228"/>
      <c r="CE71" s="228"/>
      <c r="CF71" s="228"/>
      <c r="CG71" s="228"/>
      <c r="CH71" s="228"/>
      <c r="CI71" s="228"/>
      <c r="CJ71" s="228"/>
      <c r="CK71" s="229"/>
    </row>
    <row r="72" spans="1:89" ht="17.45" customHeight="1" x14ac:dyDescent="0.15">
      <c r="A72" s="59"/>
      <c r="B72" s="251"/>
      <c r="C72" s="252"/>
      <c r="D72" s="230"/>
      <c r="E72" s="231"/>
      <c r="F72" s="231"/>
      <c r="G72" s="231"/>
      <c r="H72" s="231"/>
      <c r="I72" s="232"/>
      <c r="J72" s="233"/>
      <c r="K72" s="234"/>
      <c r="L72" s="234"/>
      <c r="M72" s="234"/>
      <c r="N72" s="234"/>
      <c r="O72" s="234"/>
      <c r="P72" s="234"/>
      <c r="Q72" s="234"/>
      <c r="R72" s="234"/>
      <c r="S72" s="234"/>
      <c r="T72" s="234"/>
      <c r="U72" s="234"/>
      <c r="V72" s="235"/>
      <c r="W72" s="260"/>
      <c r="X72" s="261"/>
      <c r="Y72" s="261"/>
      <c r="Z72" s="261"/>
      <c r="AA72" s="261"/>
      <c r="AB72" s="261"/>
      <c r="AC72" s="261"/>
      <c r="AD72" s="261"/>
      <c r="AE72" s="261"/>
      <c r="AF72" s="261"/>
      <c r="AG72" s="261"/>
      <c r="AH72" s="261"/>
      <c r="AI72" s="261"/>
      <c r="AJ72" s="262"/>
      <c r="AK72" s="239"/>
      <c r="AL72" s="240"/>
      <c r="AM72" s="240"/>
      <c r="AN72" s="240"/>
      <c r="AO72" s="240"/>
      <c r="AP72" s="240"/>
      <c r="AQ72" s="240"/>
      <c r="AR72" s="240"/>
      <c r="AS72" s="240"/>
      <c r="AT72" s="240"/>
      <c r="AU72" s="240"/>
      <c r="AV72" s="240"/>
      <c r="AW72" s="240"/>
      <c r="AX72" s="240"/>
      <c r="AY72" s="240"/>
      <c r="AZ72" s="240"/>
      <c r="BA72" s="240"/>
      <c r="BB72" s="240"/>
      <c r="BC72" s="240"/>
      <c r="BD72" s="240"/>
      <c r="BE72" s="240"/>
      <c r="BF72" s="240"/>
      <c r="BG72" s="240"/>
      <c r="BH72" s="240"/>
      <c r="BI72" s="240"/>
      <c r="BJ72" s="240"/>
      <c r="BK72" s="240"/>
      <c r="BL72" s="240"/>
      <c r="BM72" s="240"/>
      <c r="BN72" s="240"/>
      <c r="BO72" s="240"/>
      <c r="BP72" s="240"/>
      <c r="BQ72" s="240"/>
      <c r="BR72" s="240"/>
      <c r="BS72" s="240"/>
      <c r="BT72" s="240"/>
      <c r="BU72" s="241"/>
      <c r="BV72" s="242"/>
      <c r="BW72" s="242"/>
      <c r="BX72" s="242"/>
      <c r="BY72" s="242"/>
      <c r="BZ72" s="242"/>
      <c r="CA72" s="242"/>
      <c r="CB72" s="242"/>
      <c r="CC72" s="242"/>
      <c r="CD72" s="242"/>
      <c r="CE72" s="242"/>
      <c r="CF72" s="242"/>
      <c r="CG72" s="242"/>
      <c r="CH72" s="242"/>
      <c r="CI72" s="242"/>
      <c r="CJ72" s="242"/>
      <c r="CK72" s="243"/>
    </row>
    <row r="73" spans="1:89" ht="17.45" customHeight="1" x14ac:dyDescent="0.15">
      <c r="A73" s="59"/>
      <c r="B73" s="263" t="s">
        <v>230</v>
      </c>
      <c r="C73" s="252"/>
      <c r="D73" s="197" t="str">
        <f>IF(J73="","",VLOOKUP(J73,Sheet3!D8:G40,4,0))</f>
        <v/>
      </c>
      <c r="E73" s="198"/>
      <c r="F73" s="198"/>
      <c r="G73" s="198"/>
      <c r="H73" s="198"/>
      <c r="I73" s="199"/>
      <c r="J73" s="200"/>
      <c r="K73" s="201"/>
      <c r="L73" s="201"/>
      <c r="M73" s="201"/>
      <c r="N73" s="201"/>
      <c r="O73" s="201"/>
      <c r="P73" s="201"/>
      <c r="Q73" s="201"/>
      <c r="R73" s="201"/>
      <c r="S73" s="201"/>
      <c r="T73" s="201"/>
      <c r="U73" s="201"/>
      <c r="V73" s="202"/>
      <c r="W73" s="253" t="s">
        <v>21</v>
      </c>
      <c r="X73" s="254"/>
      <c r="Y73" s="254"/>
      <c r="Z73" s="254"/>
      <c r="AA73" s="255"/>
      <c r="AB73" s="255"/>
      <c r="AC73" s="255"/>
      <c r="AD73" s="255"/>
      <c r="AE73" s="255"/>
      <c r="AF73" s="255"/>
      <c r="AG73" s="255"/>
      <c r="AH73" s="255"/>
      <c r="AI73" s="255"/>
      <c r="AJ73" s="256"/>
      <c r="AK73" s="207" t="s">
        <v>7</v>
      </c>
      <c r="AL73" s="208"/>
      <c r="AM73" s="209"/>
      <c r="AN73" s="209"/>
      <c r="AO73" s="209"/>
      <c r="AP73" s="209"/>
      <c r="AQ73" s="209"/>
      <c r="AR73" s="210" t="s">
        <v>161</v>
      </c>
      <c r="AS73" s="210"/>
      <c r="AT73" s="209"/>
      <c r="AU73" s="209"/>
      <c r="AV73" s="209"/>
      <c r="AW73" s="209"/>
      <c r="AX73" s="209"/>
      <c r="AY73" s="209"/>
      <c r="AZ73" s="209"/>
      <c r="BA73" s="209"/>
      <c r="BB73" s="209"/>
      <c r="BC73" s="244" t="s">
        <v>162</v>
      </c>
      <c r="BD73" s="244"/>
      <c r="BE73" s="211"/>
      <c r="BF73" s="211"/>
      <c r="BG73" s="211"/>
      <c r="BH73" s="211"/>
      <c r="BI73" s="211"/>
      <c r="BJ73" s="211"/>
      <c r="BK73" s="211"/>
      <c r="BL73" s="211"/>
      <c r="BM73" s="211"/>
      <c r="BN73" s="211"/>
      <c r="BO73" s="211"/>
      <c r="BP73" s="211"/>
      <c r="BQ73" s="212"/>
      <c r="BR73" s="212"/>
      <c r="BS73" s="212"/>
      <c r="BT73" s="212"/>
      <c r="BU73" s="213"/>
      <c r="BV73" s="214"/>
      <c r="BW73" s="214"/>
      <c r="BX73" s="214"/>
      <c r="BY73" s="214"/>
      <c r="BZ73" s="214"/>
      <c r="CA73" s="214"/>
      <c r="CB73" s="214"/>
      <c r="CC73" s="214"/>
      <c r="CD73" s="214"/>
      <c r="CE73" s="214"/>
      <c r="CF73" s="214"/>
      <c r="CG73" s="214"/>
      <c r="CH73" s="214"/>
      <c r="CI73" s="214"/>
      <c r="CJ73" s="214"/>
      <c r="CK73" s="215"/>
    </row>
    <row r="74" spans="1:89" ht="17.45" customHeight="1" x14ac:dyDescent="0.15">
      <c r="A74" s="59"/>
      <c r="B74" s="251"/>
      <c r="C74" s="252"/>
      <c r="D74" s="216"/>
      <c r="E74" s="217"/>
      <c r="F74" s="217"/>
      <c r="G74" s="217"/>
      <c r="H74" s="217"/>
      <c r="I74" s="218"/>
      <c r="J74" s="219"/>
      <c r="K74" s="220"/>
      <c r="L74" s="220"/>
      <c r="M74" s="220"/>
      <c r="N74" s="220"/>
      <c r="O74" s="220"/>
      <c r="P74" s="220"/>
      <c r="Q74" s="220"/>
      <c r="R74" s="220"/>
      <c r="S74" s="220"/>
      <c r="T74" s="220"/>
      <c r="U74" s="220"/>
      <c r="V74" s="221"/>
      <c r="W74" s="257"/>
      <c r="X74" s="258"/>
      <c r="Y74" s="258"/>
      <c r="Z74" s="258"/>
      <c r="AA74" s="258"/>
      <c r="AB74" s="258"/>
      <c r="AC74" s="258"/>
      <c r="AD74" s="258"/>
      <c r="AE74" s="258"/>
      <c r="AF74" s="258"/>
      <c r="AG74" s="258"/>
      <c r="AH74" s="258"/>
      <c r="AI74" s="258"/>
      <c r="AJ74" s="259"/>
      <c r="AK74" s="225"/>
      <c r="AL74" s="226"/>
      <c r="AM74" s="226"/>
      <c r="AN74" s="226"/>
      <c r="AO74" s="226"/>
      <c r="AP74" s="226"/>
      <c r="AQ74" s="226"/>
      <c r="AR74" s="226"/>
      <c r="AS74" s="226"/>
      <c r="AT74" s="226"/>
      <c r="AU74" s="226"/>
      <c r="AV74" s="226"/>
      <c r="AW74" s="226"/>
      <c r="AX74" s="226"/>
      <c r="AY74" s="226"/>
      <c r="AZ74" s="226"/>
      <c r="BA74" s="226"/>
      <c r="BB74" s="226"/>
      <c r="BC74" s="226"/>
      <c r="BD74" s="226"/>
      <c r="BE74" s="226"/>
      <c r="BF74" s="226"/>
      <c r="BG74" s="226"/>
      <c r="BH74" s="226"/>
      <c r="BI74" s="226"/>
      <c r="BJ74" s="226"/>
      <c r="BK74" s="226"/>
      <c r="BL74" s="226"/>
      <c r="BM74" s="226"/>
      <c r="BN74" s="226"/>
      <c r="BO74" s="226"/>
      <c r="BP74" s="226"/>
      <c r="BQ74" s="226"/>
      <c r="BR74" s="226"/>
      <c r="BS74" s="226"/>
      <c r="BT74" s="226"/>
      <c r="BU74" s="227"/>
      <c r="BV74" s="228"/>
      <c r="BW74" s="228"/>
      <c r="BX74" s="228"/>
      <c r="BY74" s="228"/>
      <c r="BZ74" s="228"/>
      <c r="CA74" s="228"/>
      <c r="CB74" s="228"/>
      <c r="CC74" s="228"/>
      <c r="CD74" s="228"/>
      <c r="CE74" s="228"/>
      <c r="CF74" s="228"/>
      <c r="CG74" s="228"/>
      <c r="CH74" s="228"/>
      <c r="CI74" s="228"/>
      <c r="CJ74" s="228"/>
      <c r="CK74" s="229"/>
    </row>
    <row r="75" spans="1:89" ht="17.45" customHeight="1" x14ac:dyDescent="0.15">
      <c r="A75" s="59"/>
      <c r="B75" s="251"/>
      <c r="C75" s="252"/>
      <c r="D75" s="230"/>
      <c r="E75" s="231"/>
      <c r="F75" s="231"/>
      <c r="G75" s="231"/>
      <c r="H75" s="231"/>
      <c r="I75" s="232"/>
      <c r="J75" s="233"/>
      <c r="K75" s="234"/>
      <c r="L75" s="234"/>
      <c r="M75" s="234"/>
      <c r="N75" s="234"/>
      <c r="O75" s="234"/>
      <c r="P75" s="234"/>
      <c r="Q75" s="234"/>
      <c r="R75" s="234"/>
      <c r="S75" s="234"/>
      <c r="T75" s="234"/>
      <c r="U75" s="234"/>
      <c r="V75" s="235"/>
      <c r="W75" s="260"/>
      <c r="X75" s="261"/>
      <c r="Y75" s="261"/>
      <c r="Z75" s="261"/>
      <c r="AA75" s="261"/>
      <c r="AB75" s="261"/>
      <c r="AC75" s="261"/>
      <c r="AD75" s="261"/>
      <c r="AE75" s="261"/>
      <c r="AF75" s="261"/>
      <c r="AG75" s="261"/>
      <c r="AH75" s="261"/>
      <c r="AI75" s="261"/>
      <c r="AJ75" s="262"/>
      <c r="AK75" s="239"/>
      <c r="AL75" s="240"/>
      <c r="AM75" s="240"/>
      <c r="AN75" s="240"/>
      <c r="AO75" s="240"/>
      <c r="AP75" s="240"/>
      <c r="AQ75" s="240"/>
      <c r="AR75" s="240"/>
      <c r="AS75" s="240"/>
      <c r="AT75" s="240"/>
      <c r="AU75" s="240"/>
      <c r="AV75" s="240"/>
      <c r="AW75" s="240"/>
      <c r="AX75" s="240"/>
      <c r="AY75" s="240"/>
      <c r="AZ75" s="240"/>
      <c r="BA75" s="240"/>
      <c r="BB75" s="240"/>
      <c r="BC75" s="240"/>
      <c r="BD75" s="240"/>
      <c r="BE75" s="240"/>
      <c r="BF75" s="240"/>
      <c r="BG75" s="240"/>
      <c r="BH75" s="240"/>
      <c r="BI75" s="240"/>
      <c r="BJ75" s="240"/>
      <c r="BK75" s="240"/>
      <c r="BL75" s="240"/>
      <c r="BM75" s="240"/>
      <c r="BN75" s="240"/>
      <c r="BO75" s="240"/>
      <c r="BP75" s="240"/>
      <c r="BQ75" s="240"/>
      <c r="BR75" s="240"/>
      <c r="BS75" s="240"/>
      <c r="BT75" s="240"/>
      <c r="BU75" s="241"/>
      <c r="BV75" s="242"/>
      <c r="BW75" s="242"/>
      <c r="BX75" s="242"/>
      <c r="BY75" s="242"/>
      <c r="BZ75" s="242"/>
      <c r="CA75" s="242"/>
      <c r="CB75" s="242"/>
      <c r="CC75" s="242"/>
      <c r="CD75" s="242"/>
      <c r="CE75" s="242"/>
      <c r="CF75" s="242"/>
      <c r="CG75" s="242"/>
      <c r="CH75" s="242"/>
      <c r="CI75" s="242"/>
      <c r="CJ75" s="242"/>
      <c r="CK75" s="243"/>
    </row>
    <row r="76" spans="1:89" ht="17.45" customHeight="1" x14ac:dyDescent="0.15">
      <c r="A76" s="59"/>
      <c r="B76" s="263" t="s">
        <v>231</v>
      </c>
      <c r="C76" s="252"/>
      <c r="D76" s="197" t="str">
        <f>IF(J76="","",VLOOKUP(J76,Sheet3!D8:G40,4,0))</f>
        <v/>
      </c>
      <c r="E76" s="198"/>
      <c r="F76" s="198"/>
      <c r="G76" s="198"/>
      <c r="H76" s="198"/>
      <c r="I76" s="199"/>
      <c r="J76" s="200"/>
      <c r="K76" s="201"/>
      <c r="L76" s="201"/>
      <c r="M76" s="201"/>
      <c r="N76" s="201"/>
      <c r="O76" s="201"/>
      <c r="P76" s="201"/>
      <c r="Q76" s="201"/>
      <c r="R76" s="201"/>
      <c r="S76" s="201"/>
      <c r="T76" s="201"/>
      <c r="U76" s="201"/>
      <c r="V76" s="202"/>
      <c r="W76" s="253" t="s">
        <v>21</v>
      </c>
      <c r="X76" s="254"/>
      <c r="Y76" s="254"/>
      <c r="Z76" s="254"/>
      <c r="AA76" s="255"/>
      <c r="AB76" s="255"/>
      <c r="AC76" s="255"/>
      <c r="AD76" s="255"/>
      <c r="AE76" s="255"/>
      <c r="AF76" s="255"/>
      <c r="AG76" s="255"/>
      <c r="AH76" s="255"/>
      <c r="AI76" s="255"/>
      <c r="AJ76" s="256"/>
      <c r="AK76" s="207" t="s">
        <v>7</v>
      </c>
      <c r="AL76" s="208"/>
      <c r="AM76" s="209"/>
      <c r="AN76" s="209"/>
      <c r="AO76" s="209"/>
      <c r="AP76" s="209"/>
      <c r="AQ76" s="209"/>
      <c r="AR76" s="210" t="s">
        <v>166</v>
      </c>
      <c r="AS76" s="210"/>
      <c r="AT76" s="209"/>
      <c r="AU76" s="209"/>
      <c r="AV76" s="209"/>
      <c r="AW76" s="209"/>
      <c r="AX76" s="209"/>
      <c r="AY76" s="209"/>
      <c r="AZ76" s="209"/>
      <c r="BA76" s="209"/>
      <c r="BB76" s="209"/>
      <c r="BC76" s="208" t="s">
        <v>162</v>
      </c>
      <c r="BD76" s="208"/>
      <c r="BE76" s="211"/>
      <c r="BF76" s="211"/>
      <c r="BG76" s="211"/>
      <c r="BH76" s="211"/>
      <c r="BI76" s="211"/>
      <c r="BJ76" s="211"/>
      <c r="BK76" s="211"/>
      <c r="BL76" s="211"/>
      <c r="BM76" s="211"/>
      <c r="BN76" s="211"/>
      <c r="BO76" s="211"/>
      <c r="BP76" s="211"/>
      <c r="BQ76" s="212"/>
      <c r="BR76" s="212"/>
      <c r="BS76" s="212"/>
      <c r="BT76" s="212"/>
      <c r="BU76" s="213"/>
      <c r="BV76" s="214"/>
      <c r="BW76" s="214"/>
      <c r="BX76" s="214"/>
      <c r="BY76" s="214"/>
      <c r="BZ76" s="214"/>
      <c r="CA76" s="214"/>
      <c r="CB76" s="214"/>
      <c r="CC76" s="214"/>
      <c r="CD76" s="214"/>
      <c r="CE76" s="214"/>
      <c r="CF76" s="214"/>
      <c r="CG76" s="214"/>
      <c r="CH76" s="214"/>
      <c r="CI76" s="214"/>
      <c r="CJ76" s="214"/>
      <c r="CK76" s="215"/>
    </row>
    <row r="77" spans="1:89" ht="17.45" customHeight="1" x14ac:dyDescent="0.15">
      <c r="A77" s="59"/>
      <c r="B77" s="251"/>
      <c r="C77" s="252"/>
      <c r="D77" s="216"/>
      <c r="E77" s="217"/>
      <c r="F77" s="217"/>
      <c r="G77" s="217"/>
      <c r="H77" s="217"/>
      <c r="I77" s="218"/>
      <c r="J77" s="219"/>
      <c r="K77" s="220"/>
      <c r="L77" s="220"/>
      <c r="M77" s="220"/>
      <c r="N77" s="220"/>
      <c r="O77" s="220"/>
      <c r="P77" s="220"/>
      <c r="Q77" s="220"/>
      <c r="R77" s="220"/>
      <c r="S77" s="220"/>
      <c r="T77" s="220"/>
      <c r="U77" s="220"/>
      <c r="V77" s="221"/>
      <c r="W77" s="257"/>
      <c r="X77" s="258"/>
      <c r="Y77" s="258"/>
      <c r="Z77" s="258"/>
      <c r="AA77" s="258"/>
      <c r="AB77" s="258"/>
      <c r="AC77" s="258"/>
      <c r="AD77" s="258"/>
      <c r="AE77" s="258"/>
      <c r="AF77" s="258"/>
      <c r="AG77" s="258"/>
      <c r="AH77" s="258"/>
      <c r="AI77" s="258"/>
      <c r="AJ77" s="259"/>
      <c r="AK77" s="225"/>
      <c r="AL77" s="226"/>
      <c r="AM77" s="226"/>
      <c r="AN77" s="226"/>
      <c r="AO77" s="226"/>
      <c r="AP77" s="226"/>
      <c r="AQ77" s="226"/>
      <c r="AR77" s="226"/>
      <c r="AS77" s="226"/>
      <c r="AT77" s="226"/>
      <c r="AU77" s="226"/>
      <c r="AV77" s="226"/>
      <c r="AW77" s="226"/>
      <c r="AX77" s="226"/>
      <c r="AY77" s="226"/>
      <c r="AZ77" s="226"/>
      <c r="BA77" s="226"/>
      <c r="BB77" s="226"/>
      <c r="BC77" s="226"/>
      <c r="BD77" s="226"/>
      <c r="BE77" s="226"/>
      <c r="BF77" s="226"/>
      <c r="BG77" s="226"/>
      <c r="BH77" s="226"/>
      <c r="BI77" s="226"/>
      <c r="BJ77" s="226"/>
      <c r="BK77" s="226"/>
      <c r="BL77" s="226"/>
      <c r="BM77" s="226"/>
      <c r="BN77" s="226"/>
      <c r="BO77" s="226"/>
      <c r="BP77" s="226"/>
      <c r="BQ77" s="226"/>
      <c r="BR77" s="226"/>
      <c r="BS77" s="226"/>
      <c r="BT77" s="226"/>
      <c r="BU77" s="227"/>
      <c r="BV77" s="228"/>
      <c r="BW77" s="228"/>
      <c r="BX77" s="228"/>
      <c r="BY77" s="228"/>
      <c r="BZ77" s="228"/>
      <c r="CA77" s="228"/>
      <c r="CB77" s="228"/>
      <c r="CC77" s="228"/>
      <c r="CD77" s="228"/>
      <c r="CE77" s="228"/>
      <c r="CF77" s="228"/>
      <c r="CG77" s="228"/>
      <c r="CH77" s="228"/>
      <c r="CI77" s="228"/>
      <c r="CJ77" s="228"/>
      <c r="CK77" s="229"/>
    </row>
    <row r="78" spans="1:89" ht="17.45" customHeight="1" x14ac:dyDescent="0.15">
      <c r="A78" s="59"/>
      <c r="B78" s="251"/>
      <c r="C78" s="252"/>
      <c r="D78" s="230"/>
      <c r="E78" s="231"/>
      <c r="F78" s="231"/>
      <c r="G78" s="231"/>
      <c r="H78" s="231"/>
      <c r="I78" s="232"/>
      <c r="J78" s="233"/>
      <c r="K78" s="234"/>
      <c r="L78" s="234"/>
      <c r="M78" s="234"/>
      <c r="N78" s="234"/>
      <c r="O78" s="234"/>
      <c r="P78" s="234"/>
      <c r="Q78" s="234"/>
      <c r="R78" s="234"/>
      <c r="S78" s="234"/>
      <c r="T78" s="234"/>
      <c r="U78" s="234"/>
      <c r="V78" s="235"/>
      <c r="W78" s="260"/>
      <c r="X78" s="261"/>
      <c r="Y78" s="261"/>
      <c r="Z78" s="261"/>
      <c r="AA78" s="261"/>
      <c r="AB78" s="261"/>
      <c r="AC78" s="261"/>
      <c r="AD78" s="261"/>
      <c r="AE78" s="261"/>
      <c r="AF78" s="261"/>
      <c r="AG78" s="261"/>
      <c r="AH78" s="261"/>
      <c r="AI78" s="261"/>
      <c r="AJ78" s="262"/>
      <c r="AK78" s="239"/>
      <c r="AL78" s="240"/>
      <c r="AM78" s="240"/>
      <c r="AN78" s="240"/>
      <c r="AO78" s="240"/>
      <c r="AP78" s="240"/>
      <c r="AQ78" s="240"/>
      <c r="AR78" s="240"/>
      <c r="AS78" s="240"/>
      <c r="AT78" s="240"/>
      <c r="AU78" s="240"/>
      <c r="AV78" s="240"/>
      <c r="AW78" s="240"/>
      <c r="AX78" s="240"/>
      <c r="AY78" s="240"/>
      <c r="AZ78" s="240"/>
      <c r="BA78" s="240"/>
      <c r="BB78" s="240"/>
      <c r="BC78" s="240"/>
      <c r="BD78" s="240"/>
      <c r="BE78" s="240"/>
      <c r="BF78" s="240"/>
      <c r="BG78" s="240"/>
      <c r="BH78" s="240"/>
      <c r="BI78" s="240"/>
      <c r="BJ78" s="240"/>
      <c r="BK78" s="240"/>
      <c r="BL78" s="240"/>
      <c r="BM78" s="240"/>
      <c r="BN78" s="240"/>
      <c r="BO78" s="240"/>
      <c r="BP78" s="240"/>
      <c r="BQ78" s="240"/>
      <c r="BR78" s="240"/>
      <c r="BS78" s="240"/>
      <c r="BT78" s="240"/>
      <c r="BU78" s="241"/>
      <c r="BV78" s="242"/>
      <c r="BW78" s="242"/>
      <c r="BX78" s="242"/>
      <c r="BY78" s="242"/>
      <c r="BZ78" s="242"/>
      <c r="CA78" s="242"/>
      <c r="CB78" s="242"/>
      <c r="CC78" s="242"/>
      <c r="CD78" s="242"/>
      <c r="CE78" s="242"/>
      <c r="CF78" s="242"/>
      <c r="CG78" s="242"/>
      <c r="CH78" s="242"/>
      <c r="CI78" s="242"/>
      <c r="CJ78" s="242"/>
      <c r="CK78" s="243"/>
    </row>
    <row r="79" spans="1:89" ht="17.45" customHeight="1" x14ac:dyDescent="0.15">
      <c r="A79" s="59"/>
      <c r="B79" s="263" t="s">
        <v>232</v>
      </c>
      <c r="C79" s="252"/>
      <c r="D79" s="197" t="str">
        <f>IF(J79="","",VLOOKUP(J79,Sheet3!D8:G40,4,0))</f>
        <v/>
      </c>
      <c r="E79" s="198"/>
      <c r="F79" s="198"/>
      <c r="G79" s="198"/>
      <c r="H79" s="198"/>
      <c r="I79" s="199"/>
      <c r="J79" s="200"/>
      <c r="K79" s="201"/>
      <c r="L79" s="201"/>
      <c r="M79" s="201"/>
      <c r="N79" s="201"/>
      <c r="O79" s="201"/>
      <c r="P79" s="201"/>
      <c r="Q79" s="201"/>
      <c r="R79" s="201"/>
      <c r="S79" s="201"/>
      <c r="T79" s="201"/>
      <c r="U79" s="201"/>
      <c r="V79" s="202"/>
      <c r="W79" s="253" t="s">
        <v>21</v>
      </c>
      <c r="X79" s="254"/>
      <c r="Y79" s="254"/>
      <c r="Z79" s="254"/>
      <c r="AA79" s="255"/>
      <c r="AB79" s="255"/>
      <c r="AC79" s="255"/>
      <c r="AD79" s="255"/>
      <c r="AE79" s="255"/>
      <c r="AF79" s="255"/>
      <c r="AG79" s="255"/>
      <c r="AH79" s="255"/>
      <c r="AI79" s="255"/>
      <c r="AJ79" s="256"/>
      <c r="AK79" s="207" t="s">
        <v>7</v>
      </c>
      <c r="AL79" s="208"/>
      <c r="AM79" s="209"/>
      <c r="AN79" s="209"/>
      <c r="AO79" s="209"/>
      <c r="AP79" s="209"/>
      <c r="AQ79" s="209"/>
      <c r="AR79" s="210" t="s">
        <v>161</v>
      </c>
      <c r="AS79" s="210"/>
      <c r="AT79" s="209"/>
      <c r="AU79" s="209"/>
      <c r="AV79" s="209"/>
      <c r="AW79" s="209"/>
      <c r="AX79" s="209"/>
      <c r="AY79" s="209"/>
      <c r="AZ79" s="209"/>
      <c r="BA79" s="209"/>
      <c r="BB79" s="209"/>
      <c r="BC79" s="208" t="s">
        <v>162</v>
      </c>
      <c r="BD79" s="208"/>
      <c r="BE79" s="211"/>
      <c r="BF79" s="211"/>
      <c r="BG79" s="211"/>
      <c r="BH79" s="211"/>
      <c r="BI79" s="211"/>
      <c r="BJ79" s="211"/>
      <c r="BK79" s="211"/>
      <c r="BL79" s="211"/>
      <c r="BM79" s="211"/>
      <c r="BN79" s="211"/>
      <c r="BO79" s="211"/>
      <c r="BP79" s="211"/>
      <c r="BQ79" s="212"/>
      <c r="BR79" s="212"/>
      <c r="BS79" s="212"/>
      <c r="BT79" s="212"/>
      <c r="BU79" s="213"/>
      <c r="BV79" s="214"/>
      <c r="BW79" s="214"/>
      <c r="BX79" s="214"/>
      <c r="BY79" s="214"/>
      <c r="BZ79" s="214"/>
      <c r="CA79" s="214"/>
      <c r="CB79" s="214"/>
      <c r="CC79" s="214"/>
      <c r="CD79" s="214"/>
      <c r="CE79" s="214"/>
      <c r="CF79" s="214"/>
      <c r="CG79" s="214"/>
      <c r="CH79" s="214"/>
      <c r="CI79" s="214"/>
      <c r="CJ79" s="214"/>
      <c r="CK79" s="215"/>
    </row>
    <row r="80" spans="1:89" ht="17.45" customHeight="1" x14ac:dyDescent="0.15">
      <c r="A80" s="59"/>
      <c r="B80" s="251"/>
      <c r="C80" s="252"/>
      <c r="D80" s="216"/>
      <c r="E80" s="217"/>
      <c r="F80" s="217"/>
      <c r="G80" s="217"/>
      <c r="H80" s="217"/>
      <c r="I80" s="218"/>
      <c r="J80" s="219"/>
      <c r="K80" s="220"/>
      <c r="L80" s="220"/>
      <c r="M80" s="220"/>
      <c r="N80" s="220"/>
      <c r="O80" s="220"/>
      <c r="P80" s="220"/>
      <c r="Q80" s="220"/>
      <c r="R80" s="220"/>
      <c r="S80" s="220"/>
      <c r="T80" s="220"/>
      <c r="U80" s="220"/>
      <c r="V80" s="221"/>
      <c r="W80" s="257"/>
      <c r="X80" s="258"/>
      <c r="Y80" s="258"/>
      <c r="Z80" s="258"/>
      <c r="AA80" s="258"/>
      <c r="AB80" s="258"/>
      <c r="AC80" s="258"/>
      <c r="AD80" s="258"/>
      <c r="AE80" s="258"/>
      <c r="AF80" s="258"/>
      <c r="AG80" s="258"/>
      <c r="AH80" s="258"/>
      <c r="AI80" s="258"/>
      <c r="AJ80" s="259"/>
      <c r="AK80" s="225"/>
      <c r="AL80" s="226"/>
      <c r="AM80" s="226"/>
      <c r="AN80" s="226"/>
      <c r="AO80" s="226"/>
      <c r="AP80" s="226"/>
      <c r="AQ80" s="226"/>
      <c r="AR80" s="226"/>
      <c r="AS80" s="226"/>
      <c r="AT80" s="226"/>
      <c r="AU80" s="226"/>
      <c r="AV80" s="226"/>
      <c r="AW80" s="226"/>
      <c r="AX80" s="226"/>
      <c r="AY80" s="226"/>
      <c r="AZ80" s="226"/>
      <c r="BA80" s="226"/>
      <c r="BB80" s="226"/>
      <c r="BC80" s="226"/>
      <c r="BD80" s="226"/>
      <c r="BE80" s="226"/>
      <c r="BF80" s="226"/>
      <c r="BG80" s="226"/>
      <c r="BH80" s="226"/>
      <c r="BI80" s="226"/>
      <c r="BJ80" s="226"/>
      <c r="BK80" s="226"/>
      <c r="BL80" s="226"/>
      <c r="BM80" s="226"/>
      <c r="BN80" s="226"/>
      <c r="BO80" s="226"/>
      <c r="BP80" s="226"/>
      <c r="BQ80" s="226"/>
      <c r="BR80" s="226"/>
      <c r="BS80" s="226"/>
      <c r="BT80" s="226"/>
      <c r="BU80" s="227"/>
      <c r="BV80" s="228"/>
      <c r="BW80" s="228"/>
      <c r="BX80" s="228"/>
      <c r="BY80" s="228"/>
      <c r="BZ80" s="228"/>
      <c r="CA80" s="228"/>
      <c r="CB80" s="228"/>
      <c r="CC80" s="228"/>
      <c r="CD80" s="228"/>
      <c r="CE80" s="228"/>
      <c r="CF80" s="228"/>
      <c r="CG80" s="228"/>
      <c r="CH80" s="228"/>
      <c r="CI80" s="228"/>
      <c r="CJ80" s="228"/>
      <c r="CK80" s="229"/>
    </row>
    <row r="81" spans="1:89" ht="17.45" customHeight="1" thickBot="1" x14ac:dyDescent="0.2">
      <c r="A81" s="59"/>
      <c r="B81" s="251"/>
      <c r="C81" s="252"/>
      <c r="D81" s="230"/>
      <c r="E81" s="231"/>
      <c r="F81" s="231"/>
      <c r="G81" s="231"/>
      <c r="H81" s="231"/>
      <c r="I81" s="232"/>
      <c r="J81" s="233"/>
      <c r="K81" s="234"/>
      <c r="L81" s="234"/>
      <c r="M81" s="234"/>
      <c r="N81" s="234"/>
      <c r="O81" s="234"/>
      <c r="P81" s="234"/>
      <c r="Q81" s="234"/>
      <c r="R81" s="234"/>
      <c r="S81" s="234"/>
      <c r="T81" s="234"/>
      <c r="U81" s="234"/>
      <c r="V81" s="235"/>
      <c r="W81" s="260"/>
      <c r="X81" s="261"/>
      <c r="Y81" s="261"/>
      <c r="Z81" s="261"/>
      <c r="AA81" s="261"/>
      <c r="AB81" s="261"/>
      <c r="AC81" s="261"/>
      <c r="AD81" s="261"/>
      <c r="AE81" s="261"/>
      <c r="AF81" s="261"/>
      <c r="AG81" s="261"/>
      <c r="AH81" s="261"/>
      <c r="AI81" s="261"/>
      <c r="AJ81" s="262"/>
      <c r="AK81" s="239"/>
      <c r="AL81" s="240"/>
      <c r="AM81" s="240"/>
      <c r="AN81" s="240"/>
      <c r="AO81" s="240"/>
      <c r="AP81" s="240"/>
      <c r="AQ81" s="240"/>
      <c r="AR81" s="240"/>
      <c r="AS81" s="240"/>
      <c r="AT81" s="240"/>
      <c r="AU81" s="240"/>
      <c r="AV81" s="240"/>
      <c r="AW81" s="240"/>
      <c r="AX81" s="240"/>
      <c r="AY81" s="240"/>
      <c r="AZ81" s="240"/>
      <c r="BA81" s="240"/>
      <c r="BB81" s="240"/>
      <c r="BC81" s="240"/>
      <c r="BD81" s="240"/>
      <c r="BE81" s="240"/>
      <c r="BF81" s="240"/>
      <c r="BG81" s="240"/>
      <c r="BH81" s="240"/>
      <c r="BI81" s="240"/>
      <c r="BJ81" s="240"/>
      <c r="BK81" s="240"/>
      <c r="BL81" s="240"/>
      <c r="BM81" s="240"/>
      <c r="BN81" s="240"/>
      <c r="BO81" s="240"/>
      <c r="BP81" s="240"/>
      <c r="BQ81" s="240"/>
      <c r="BR81" s="240"/>
      <c r="BS81" s="240"/>
      <c r="BT81" s="240"/>
      <c r="BU81" s="241"/>
      <c r="BV81" s="242"/>
      <c r="BW81" s="242"/>
      <c r="BX81" s="242"/>
      <c r="BY81" s="242"/>
      <c r="BZ81" s="242"/>
      <c r="CA81" s="242"/>
      <c r="CB81" s="242"/>
      <c r="CC81" s="242"/>
      <c r="CD81" s="242"/>
      <c r="CE81" s="242"/>
      <c r="CF81" s="242"/>
      <c r="CG81" s="242"/>
      <c r="CH81" s="242"/>
      <c r="CI81" s="242"/>
      <c r="CJ81" s="242"/>
      <c r="CK81" s="243"/>
    </row>
    <row r="82" spans="1:89" ht="9.75" customHeight="1" x14ac:dyDescent="0.15">
      <c r="A82" s="59"/>
      <c r="B82" s="47" t="s">
        <v>54</v>
      </c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53" t="s">
        <v>55</v>
      </c>
      <c r="AB82" s="53"/>
      <c r="AC82" s="53"/>
      <c r="AD82" s="53"/>
      <c r="AE82" s="53"/>
      <c r="AF82" s="53"/>
      <c r="AG82" s="53"/>
      <c r="AH82" s="53"/>
      <c r="AI82" s="53"/>
      <c r="AJ82" s="53"/>
      <c r="AK82" s="53"/>
      <c r="AL82" s="53"/>
      <c r="AM82" s="53"/>
      <c r="AN82" s="53"/>
      <c r="AO82" s="53"/>
      <c r="AP82" s="53"/>
      <c r="AQ82" s="53"/>
      <c r="AR82" s="53"/>
      <c r="AS82" s="53"/>
      <c r="AT82" s="53"/>
      <c r="AU82" s="53"/>
      <c r="AV82" s="53"/>
      <c r="AW82" s="53"/>
      <c r="AX82" s="53"/>
      <c r="AY82" s="53"/>
      <c r="AZ82" s="53"/>
      <c r="BA82" s="53"/>
      <c r="BB82" s="53"/>
      <c r="BC82" s="53"/>
      <c r="BD82" s="53"/>
      <c r="BE82" s="53"/>
      <c r="BF82" s="53"/>
      <c r="BG82" s="53"/>
      <c r="BH82" s="53"/>
      <c r="BI82" s="53"/>
      <c r="BJ82" s="53"/>
      <c r="BK82" s="53"/>
      <c r="BL82" s="53"/>
      <c r="BM82" s="53"/>
      <c r="BN82" s="53"/>
      <c r="BO82" s="53"/>
      <c r="BP82" s="53"/>
      <c r="BQ82" s="53"/>
      <c r="BR82" s="53"/>
      <c r="BS82" s="53"/>
      <c r="BT82" s="53"/>
      <c r="BU82" s="53"/>
      <c r="BV82" s="53"/>
      <c r="BW82" s="53"/>
      <c r="BX82" s="53"/>
      <c r="BY82" s="53"/>
      <c r="BZ82" s="53"/>
      <c r="CA82" s="53"/>
      <c r="CB82" s="53"/>
      <c r="CC82" s="53"/>
      <c r="CD82" s="53"/>
      <c r="CE82" s="53"/>
      <c r="CF82" s="53"/>
      <c r="CG82" s="53"/>
      <c r="CH82" s="53"/>
      <c r="CI82" s="53"/>
      <c r="CJ82" s="53"/>
      <c r="CK82" s="54"/>
    </row>
    <row r="83" spans="1:89" ht="9.75" customHeight="1" x14ac:dyDescent="0.15">
      <c r="A83" s="59"/>
      <c r="B83" s="49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5"/>
      <c r="AB83" s="55"/>
      <c r="AC83" s="55"/>
      <c r="AD83" s="55"/>
      <c r="AE83" s="55"/>
      <c r="AF83" s="55"/>
      <c r="AG83" s="55"/>
      <c r="AH83" s="55"/>
      <c r="AI83" s="55"/>
      <c r="AJ83" s="55"/>
      <c r="AK83" s="55"/>
      <c r="AL83" s="55"/>
      <c r="AM83" s="55"/>
      <c r="AN83" s="55"/>
      <c r="AO83" s="55"/>
      <c r="AP83" s="55"/>
      <c r="AQ83" s="55"/>
      <c r="AR83" s="55"/>
      <c r="AS83" s="55"/>
      <c r="AT83" s="55"/>
      <c r="AU83" s="55"/>
      <c r="AV83" s="55"/>
      <c r="AW83" s="55"/>
      <c r="AX83" s="55"/>
      <c r="AY83" s="55"/>
      <c r="AZ83" s="55"/>
      <c r="BA83" s="55"/>
      <c r="BB83" s="55"/>
      <c r="BC83" s="55"/>
      <c r="BD83" s="55"/>
      <c r="BE83" s="55"/>
      <c r="BF83" s="55"/>
      <c r="BG83" s="55"/>
      <c r="BH83" s="55"/>
      <c r="BI83" s="55"/>
      <c r="BJ83" s="55"/>
      <c r="BK83" s="55"/>
      <c r="BL83" s="55"/>
      <c r="BM83" s="55"/>
      <c r="BN83" s="55"/>
      <c r="BO83" s="55"/>
      <c r="BP83" s="55"/>
      <c r="BQ83" s="55"/>
      <c r="BR83" s="55"/>
      <c r="BS83" s="55"/>
      <c r="BT83" s="55"/>
      <c r="BU83" s="55"/>
      <c r="BV83" s="55"/>
      <c r="BW83" s="55"/>
      <c r="BX83" s="55"/>
      <c r="BY83" s="55"/>
      <c r="BZ83" s="55"/>
      <c r="CA83" s="55"/>
      <c r="CB83" s="55"/>
      <c r="CC83" s="55"/>
      <c r="CD83" s="55"/>
      <c r="CE83" s="55"/>
      <c r="CF83" s="55"/>
      <c r="CG83" s="55"/>
      <c r="CH83" s="55"/>
      <c r="CI83" s="55"/>
      <c r="CJ83" s="55"/>
      <c r="CK83" s="56"/>
    </row>
    <row r="84" spans="1:89" ht="9.75" customHeight="1" thickBot="1" x14ac:dyDescent="0.2">
      <c r="A84" s="59"/>
      <c r="B84" s="51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7"/>
      <c r="AB84" s="57"/>
      <c r="AC84" s="57"/>
      <c r="AD84" s="57"/>
      <c r="AE84" s="57"/>
      <c r="AF84" s="57"/>
      <c r="AG84" s="57"/>
      <c r="AH84" s="57"/>
      <c r="AI84" s="57"/>
      <c r="AJ84" s="57"/>
      <c r="AK84" s="57"/>
      <c r="AL84" s="57"/>
      <c r="AM84" s="57"/>
      <c r="AN84" s="57"/>
      <c r="AO84" s="57"/>
      <c r="AP84" s="57"/>
      <c r="AQ84" s="57"/>
      <c r="AR84" s="57"/>
      <c r="AS84" s="57"/>
      <c r="AT84" s="57"/>
      <c r="AU84" s="57"/>
      <c r="AV84" s="57"/>
      <c r="AW84" s="57"/>
      <c r="AX84" s="57"/>
      <c r="AY84" s="57"/>
      <c r="AZ84" s="57"/>
      <c r="BA84" s="57"/>
      <c r="BB84" s="57"/>
      <c r="BC84" s="57"/>
      <c r="BD84" s="57"/>
      <c r="BE84" s="57"/>
      <c r="BF84" s="57"/>
      <c r="BG84" s="57"/>
      <c r="BH84" s="57"/>
      <c r="BI84" s="57"/>
      <c r="BJ84" s="57"/>
      <c r="BK84" s="57"/>
      <c r="BL84" s="57"/>
      <c r="BM84" s="57"/>
      <c r="BN84" s="57"/>
      <c r="BO84" s="57"/>
      <c r="BP84" s="57"/>
      <c r="BQ84" s="57"/>
      <c r="BR84" s="57"/>
      <c r="BS84" s="57"/>
      <c r="BT84" s="57"/>
      <c r="BU84" s="57"/>
      <c r="BV84" s="57"/>
      <c r="BW84" s="57"/>
      <c r="BX84" s="57"/>
      <c r="BY84" s="57"/>
      <c r="BZ84" s="57"/>
      <c r="CA84" s="57"/>
      <c r="CB84" s="57"/>
      <c r="CC84" s="57"/>
      <c r="CD84" s="57"/>
      <c r="CE84" s="57"/>
      <c r="CF84" s="57"/>
      <c r="CG84" s="57"/>
      <c r="CH84" s="57"/>
      <c r="CI84" s="57"/>
      <c r="CJ84" s="57"/>
      <c r="CK84" s="58"/>
    </row>
    <row r="85" spans="1:89" ht="9.75" customHeight="1" x14ac:dyDescent="0.15">
      <c r="A85" s="59"/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  <c r="X85" s="67"/>
      <c r="Y85" s="67"/>
      <c r="Z85" s="67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  <c r="CA85" s="23"/>
      <c r="CB85" s="23"/>
      <c r="CC85" s="23"/>
      <c r="CD85" s="23"/>
      <c r="CE85" s="23"/>
      <c r="CF85" s="23"/>
      <c r="CG85" s="23"/>
      <c r="CH85" s="23"/>
      <c r="CI85" s="23"/>
      <c r="CJ85" s="23"/>
      <c r="CK85" s="23"/>
    </row>
    <row r="86" spans="1:89" ht="9.75" customHeight="1" thickBot="1" x14ac:dyDescent="0.2">
      <c r="A86" s="59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</row>
    <row r="87" spans="1:89" ht="9.75" customHeight="1" x14ac:dyDescent="0.15">
      <c r="A87" s="59"/>
      <c r="B87" s="170" t="s">
        <v>15</v>
      </c>
      <c r="C87" s="171"/>
      <c r="D87" s="172" t="s">
        <v>143</v>
      </c>
      <c r="E87" s="173"/>
      <c r="F87" s="173"/>
      <c r="G87" s="173"/>
      <c r="H87" s="173"/>
      <c r="I87" s="174"/>
      <c r="J87" s="175" t="s">
        <v>17</v>
      </c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171"/>
      <c r="W87" s="175" t="s">
        <v>18</v>
      </c>
      <c r="X87" s="85"/>
      <c r="Y87" s="85"/>
      <c r="Z87" s="85"/>
      <c r="AA87" s="85"/>
      <c r="AB87" s="85"/>
      <c r="AC87" s="85"/>
      <c r="AD87" s="85"/>
      <c r="AE87" s="85"/>
      <c r="AF87" s="85"/>
      <c r="AG87" s="85"/>
      <c r="AH87" s="85"/>
      <c r="AI87" s="85"/>
      <c r="AJ87" s="171"/>
      <c r="AK87" s="175" t="s">
        <v>19</v>
      </c>
      <c r="AL87" s="176"/>
      <c r="AM87" s="176"/>
      <c r="AN87" s="176"/>
      <c r="AO87" s="176"/>
      <c r="AP87" s="176"/>
      <c r="AQ87" s="176"/>
      <c r="AR87" s="176"/>
      <c r="AS87" s="176"/>
      <c r="AT87" s="176"/>
      <c r="AU87" s="176"/>
      <c r="AV87" s="176"/>
      <c r="AW87" s="176"/>
      <c r="AX87" s="176"/>
      <c r="AY87" s="176"/>
      <c r="AZ87" s="176"/>
      <c r="BA87" s="176"/>
      <c r="BB87" s="176"/>
      <c r="BC87" s="176"/>
      <c r="BD87" s="176"/>
      <c r="BE87" s="176"/>
      <c r="BF87" s="176"/>
      <c r="BG87" s="176"/>
      <c r="BH87" s="176"/>
      <c r="BI87" s="176"/>
      <c r="BJ87" s="176"/>
      <c r="BK87" s="176"/>
      <c r="BL87" s="176"/>
      <c r="BM87" s="176"/>
      <c r="BN87" s="176"/>
      <c r="BO87" s="176"/>
      <c r="BP87" s="176"/>
      <c r="BQ87" s="176"/>
      <c r="BR87" s="176"/>
      <c r="BS87" s="176"/>
      <c r="BT87" s="176"/>
      <c r="BU87" s="175" t="s">
        <v>20</v>
      </c>
      <c r="BV87" s="176"/>
      <c r="BW87" s="176"/>
      <c r="BX87" s="176"/>
      <c r="BY87" s="176"/>
      <c r="BZ87" s="176"/>
      <c r="CA87" s="176"/>
      <c r="CB87" s="176"/>
      <c r="CC87" s="176"/>
      <c r="CD87" s="176"/>
      <c r="CE87" s="176"/>
      <c r="CF87" s="176"/>
      <c r="CG87" s="176"/>
      <c r="CH87" s="176"/>
      <c r="CI87" s="176"/>
      <c r="CJ87" s="176"/>
      <c r="CK87" s="177"/>
    </row>
    <row r="88" spans="1:89" ht="9.75" customHeight="1" x14ac:dyDescent="0.15">
      <c r="A88" s="59"/>
      <c r="B88" s="178"/>
      <c r="C88" s="179"/>
      <c r="D88" s="180"/>
      <c r="E88" s="181"/>
      <c r="F88" s="181"/>
      <c r="G88" s="181"/>
      <c r="H88" s="181"/>
      <c r="I88" s="182"/>
      <c r="J88" s="183"/>
      <c r="K88" s="184"/>
      <c r="L88" s="184"/>
      <c r="M88" s="184"/>
      <c r="N88" s="184"/>
      <c r="O88" s="184"/>
      <c r="P88" s="184"/>
      <c r="Q88" s="184"/>
      <c r="R88" s="184"/>
      <c r="S88" s="184"/>
      <c r="T88" s="184"/>
      <c r="U88" s="184"/>
      <c r="V88" s="179"/>
      <c r="W88" s="183"/>
      <c r="X88" s="184"/>
      <c r="Y88" s="184"/>
      <c r="Z88" s="184"/>
      <c r="AA88" s="184"/>
      <c r="AB88" s="184"/>
      <c r="AC88" s="184"/>
      <c r="AD88" s="184"/>
      <c r="AE88" s="184"/>
      <c r="AF88" s="184"/>
      <c r="AG88" s="184"/>
      <c r="AH88" s="184"/>
      <c r="AI88" s="184"/>
      <c r="AJ88" s="179"/>
      <c r="AK88" s="185"/>
      <c r="AL88" s="152"/>
      <c r="AM88" s="152"/>
      <c r="AN88" s="152"/>
      <c r="AO88" s="152"/>
      <c r="AP88" s="152"/>
      <c r="AQ88" s="152"/>
      <c r="AR88" s="152"/>
      <c r="AS88" s="152"/>
      <c r="AT88" s="152"/>
      <c r="AU88" s="152"/>
      <c r="AV88" s="152"/>
      <c r="AW88" s="152"/>
      <c r="AX88" s="152"/>
      <c r="AY88" s="152"/>
      <c r="AZ88" s="152"/>
      <c r="BA88" s="152"/>
      <c r="BB88" s="152"/>
      <c r="BC88" s="152"/>
      <c r="BD88" s="152"/>
      <c r="BE88" s="152"/>
      <c r="BF88" s="152"/>
      <c r="BG88" s="152"/>
      <c r="BH88" s="152"/>
      <c r="BI88" s="152"/>
      <c r="BJ88" s="152"/>
      <c r="BK88" s="152"/>
      <c r="BL88" s="152"/>
      <c r="BM88" s="152"/>
      <c r="BN88" s="152"/>
      <c r="BO88" s="152"/>
      <c r="BP88" s="152"/>
      <c r="BQ88" s="152"/>
      <c r="BR88" s="152"/>
      <c r="BS88" s="152"/>
      <c r="BT88" s="152"/>
      <c r="BU88" s="185"/>
      <c r="BV88" s="152"/>
      <c r="BW88" s="152"/>
      <c r="BX88" s="152"/>
      <c r="BY88" s="152"/>
      <c r="BZ88" s="152"/>
      <c r="CA88" s="152"/>
      <c r="CB88" s="152"/>
      <c r="CC88" s="152"/>
      <c r="CD88" s="152"/>
      <c r="CE88" s="152"/>
      <c r="CF88" s="152"/>
      <c r="CG88" s="152"/>
      <c r="CH88" s="152"/>
      <c r="CI88" s="152"/>
      <c r="CJ88" s="152"/>
      <c r="CK88" s="186"/>
    </row>
    <row r="89" spans="1:89" ht="9.75" customHeight="1" x14ac:dyDescent="0.15">
      <c r="A89" s="59"/>
      <c r="B89" s="187"/>
      <c r="C89" s="188"/>
      <c r="D89" s="189"/>
      <c r="E89" s="190"/>
      <c r="F89" s="190"/>
      <c r="G89" s="190"/>
      <c r="H89" s="190"/>
      <c r="I89" s="191"/>
      <c r="J89" s="192"/>
      <c r="K89" s="193"/>
      <c r="L89" s="193"/>
      <c r="M89" s="193"/>
      <c r="N89" s="193"/>
      <c r="O89" s="193"/>
      <c r="P89" s="193"/>
      <c r="Q89" s="193"/>
      <c r="R89" s="193"/>
      <c r="S89" s="193"/>
      <c r="T89" s="193"/>
      <c r="U89" s="193"/>
      <c r="V89" s="188"/>
      <c r="W89" s="192"/>
      <c r="X89" s="193"/>
      <c r="Y89" s="193"/>
      <c r="Z89" s="193"/>
      <c r="AA89" s="193"/>
      <c r="AB89" s="193"/>
      <c r="AC89" s="193"/>
      <c r="AD89" s="193"/>
      <c r="AE89" s="193"/>
      <c r="AF89" s="193"/>
      <c r="AG89" s="193"/>
      <c r="AH89" s="193"/>
      <c r="AI89" s="193"/>
      <c r="AJ89" s="188"/>
      <c r="AK89" s="194"/>
      <c r="AL89" s="195"/>
      <c r="AM89" s="195"/>
      <c r="AN89" s="195"/>
      <c r="AO89" s="195"/>
      <c r="AP89" s="195"/>
      <c r="AQ89" s="195"/>
      <c r="AR89" s="195"/>
      <c r="AS89" s="195"/>
      <c r="AT89" s="195"/>
      <c r="AU89" s="195"/>
      <c r="AV89" s="195"/>
      <c r="AW89" s="195"/>
      <c r="AX89" s="195"/>
      <c r="AY89" s="195"/>
      <c r="AZ89" s="195"/>
      <c r="BA89" s="195"/>
      <c r="BB89" s="195"/>
      <c r="BC89" s="195"/>
      <c r="BD89" s="195"/>
      <c r="BE89" s="195"/>
      <c r="BF89" s="195"/>
      <c r="BG89" s="195"/>
      <c r="BH89" s="195"/>
      <c r="BI89" s="195"/>
      <c r="BJ89" s="195"/>
      <c r="BK89" s="195"/>
      <c r="BL89" s="195"/>
      <c r="BM89" s="195"/>
      <c r="BN89" s="195"/>
      <c r="BO89" s="195"/>
      <c r="BP89" s="195"/>
      <c r="BQ89" s="195"/>
      <c r="BR89" s="195"/>
      <c r="BS89" s="195"/>
      <c r="BT89" s="195"/>
      <c r="BU89" s="194"/>
      <c r="BV89" s="195"/>
      <c r="BW89" s="195"/>
      <c r="BX89" s="195"/>
      <c r="BY89" s="195"/>
      <c r="BZ89" s="195"/>
      <c r="CA89" s="195"/>
      <c r="CB89" s="195"/>
      <c r="CC89" s="195"/>
      <c r="CD89" s="195"/>
      <c r="CE89" s="195"/>
      <c r="CF89" s="195"/>
      <c r="CG89" s="195"/>
      <c r="CH89" s="195"/>
      <c r="CI89" s="195"/>
      <c r="CJ89" s="195"/>
      <c r="CK89" s="196"/>
    </row>
    <row r="90" spans="1:89" ht="17.45" customHeight="1" x14ac:dyDescent="0.15">
      <c r="A90" s="59"/>
      <c r="B90" s="271" t="s">
        <v>233</v>
      </c>
      <c r="C90" s="272"/>
      <c r="D90" s="197" t="str">
        <f>IF(J90="","",VLOOKUP(J90,Sheet3!D8:G40,4,0))</f>
        <v/>
      </c>
      <c r="E90" s="198"/>
      <c r="F90" s="198"/>
      <c r="G90" s="198"/>
      <c r="H90" s="198"/>
      <c r="I90" s="199"/>
      <c r="J90" s="200"/>
      <c r="K90" s="201"/>
      <c r="L90" s="201"/>
      <c r="M90" s="201"/>
      <c r="N90" s="201"/>
      <c r="O90" s="201"/>
      <c r="P90" s="201"/>
      <c r="Q90" s="201"/>
      <c r="R90" s="201"/>
      <c r="S90" s="201"/>
      <c r="T90" s="201"/>
      <c r="U90" s="201"/>
      <c r="V90" s="202"/>
      <c r="W90" s="253" t="s">
        <v>21</v>
      </c>
      <c r="X90" s="254"/>
      <c r="Y90" s="254"/>
      <c r="Z90" s="254"/>
      <c r="AA90" s="255"/>
      <c r="AB90" s="255"/>
      <c r="AC90" s="255"/>
      <c r="AD90" s="255"/>
      <c r="AE90" s="255"/>
      <c r="AF90" s="255"/>
      <c r="AG90" s="255"/>
      <c r="AH90" s="255"/>
      <c r="AI90" s="255"/>
      <c r="AJ90" s="256"/>
      <c r="AK90" s="207" t="s">
        <v>7</v>
      </c>
      <c r="AL90" s="208"/>
      <c r="AM90" s="209"/>
      <c r="AN90" s="209"/>
      <c r="AO90" s="209"/>
      <c r="AP90" s="209"/>
      <c r="AQ90" s="209"/>
      <c r="AR90" s="210" t="s">
        <v>161</v>
      </c>
      <c r="AS90" s="210"/>
      <c r="AT90" s="209"/>
      <c r="AU90" s="209"/>
      <c r="AV90" s="209"/>
      <c r="AW90" s="209"/>
      <c r="AX90" s="209"/>
      <c r="AY90" s="209"/>
      <c r="AZ90" s="209"/>
      <c r="BA90" s="209"/>
      <c r="BB90" s="209"/>
      <c r="BC90" s="208" t="s">
        <v>162</v>
      </c>
      <c r="BD90" s="208"/>
      <c r="BE90" s="211"/>
      <c r="BF90" s="211"/>
      <c r="BG90" s="211"/>
      <c r="BH90" s="211"/>
      <c r="BI90" s="211"/>
      <c r="BJ90" s="211"/>
      <c r="BK90" s="211"/>
      <c r="BL90" s="211"/>
      <c r="BM90" s="211"/>
      <c r="BN90" s="211"/>
      <c r="BO90" s="211"/>
      <c r="BP90" s="211"/>
      <c r="BQ90" s="212"/>
      <c r="BR90" s="212"/>
      <c r="BS90" s="212"/>
      <c r="BT90" s="212"/>
      <c r="BU90" s="213"/>
      <c r="BV90" s="214"/>
      <c r="BW90" s="214"/>
      <c r="BX90" s="214"/>
      <c r="BY90" s="214"/>
      <c r="BZ90" s="214"/>
      <c r="CA90" s="214"/>
      <c r="CB90" s="214"/>
      <c r="CC90" s="214"/>
      <c r="CD90" s="214"/>
      <c r="CE90" s="214"/>
      <c r="CF90" s="214"/>
      <c r="CG90" s="214"/>
      <c r="CH90" s="214"/>
      <c r="CI90" s="214"/>
      <c r="CJ90" s="214"/>
      <c r="CK90" s="215"/>
    </row>
    <row r="91" spans="1:89" ht="17.45" customHeight="1" x14ac:dyDescent="0.15">
      <c r="A91" s="59"/>
      <c r="B91" s="273"/>
      <c r="C91" s="272"/>
      <c r="D91" s="216"/>
      <c r="E91" s="217"/>
      <c r="F91" s="217"/>
      <c r="G91" s="217"/>
      <c r="H91" s="217"/>
      <c r="I91" s="218"/>
      <c r="J91" s="219"/>
      <c r="K91" s="220"/>
      <c r="L91" s="220"/>
      <c r="M91" s="220"/>
      <c r="N91" s="220"/>
      <c r="O91" s="220"/>
      <c r="P91" s="220"/>
      <c r="Q91" s="220"/>
      <c r="R91" s="220"/>
      <c r="S91" s="220"/>
      <c r="T91" s="220"/>
      <c r="U91" s="220"/>
      <c r="V91" s="221"/>
      <c r="W91" s="257"/>
      <c r="X91" s="258"/>
      <c r="Y91" s="258"/>
      <c r="Z91" s="258"/>
      <c r="AA91" s="258"/>
      <c r="AB91" s="258"/>
      <c r="AC91" s="258"/>
      <c r="AD91" s="258"/>
      <c r="AE91" s="258"/>
      <c r="AF91" s="258"/>
      <c r="AG91" s="258"/>
      <c r="AH91" s="258"/>
      <c r="AI91" s="258"/>
      <c r="AJ91" s="259"/>
      <c r="AK91" s="225"/>
      <c r="AL91" s="226"/>
      <c r="AM91" s="226"/>
      <c r="AN91" s="226"/>
      <c r="AO91" s="226"/>
      <c r="AP91" s="226"/>
      <c r="AQ91" s="226"/>
      <c r="AR91" s="226"/>
      <c r="AS91" s="226"/>
      <c r="AT91" s="226"/>
      <c r="AU91" s="226"/>
      <c r="AV91" s="226"/>
      <c r="AW91" s="226"/>
      <c r="AX91" s="226"/>
      <c r="AY91" s="226"/>
      <c r="AZ91" s="226"/>
      <c r="BA91" s="226"/>
      <c r="BB91" s="226"/>
      <c r="BC91" s="226"/>
      <c r="BD91" s="226"/>
      <c r="BE91" s="226"/>
      <c r="BF91" s="226"/>
      <c r="BG91" s="226"/>
      <c r="BH91" s="226"/>
      <c r="BI91" s="226"/>
      <c r="BJ91" s="226"/>
      <c r="BK91" s="226"/>
      <c r="BL91" s="226"/>
      <c r="BM91" s="226"/>
      <c r="BN91" s="226"/>
      <c r="BO91" s="226"/>
      <c r="BP91" s="226"/>
      <c r="BQ91" s="226"/>
      <c r="BR91" s="226"/>
      <c r="BS91" s="226"/>
      <c r="BT91" s="226"/>
      <c r="BU91" s="227"/>
      <c r="BV91" s="228"/>
      <c r="BW91" s="228"/>
      <c r="BX91" s="228"/>
      <c r="BY91" s="228"/>
      <c r="BZ91" s="228"/>
      <c r="CA91" s="228"/>
      <c r="CB91" s="228"/>
      <c r="CC91" s="228"/>
      <c r="CD91" s="228"/>
      <c r="CE91" s="228"/>
      <c r="CF91" s="228"/>
      <c r="CG91" s="228"/>
      <c r="CH91" s="228"/>
      <c r="CI91" s="228"/>
      <c r="CJ91" s="228"/>
      <c r="CK91" s="229"/>
    </row>
    <row r="92" spans="1:89" ht="17.45" customHeight="1" x14ac:dyDescent="0.15">
      <c r="A92" s="59"/>
      <c r="B92" s="273"/>
      <c r="C92" s="272"/>
      <c r="D92" s="230"/>
      <c r="E92" s="231"/>
      <c r="F92" s="231"/>
      <c r="G92" s="231"/>
      <c r="H92" s="231"/>
      <c r="I92" s="232"/>
      <c r="J92" s="233"/>
      <c r="K92" s="234"/>
      <c r="L92" s="234"/>
      <c r="M92" s="234"/>
      <c r="N92" s="234"/>
      <c r="O92" s="234"/>
      <c r="P92" s="234"/>
      <c r="Q92" s="234"/>
      <c r="R92" s="234"/>
      <c r="S92" s="234"/>
      <c r="T92" s="234"/>
      <c r="U92" s="234"/>
      <c r="V92" s="235"/>
      <c r="W92" s="260"/>
      <c r="X92" s="261"/>
      <c r="Y92" s="261"/>
      <c r="Z92" s="261"/>
      <c r="AA92" s="261"/>
      <c r="AB92" s="261"/>
      <c r="AC92" s="261"/>
      <c r="AD92" s="261"/>
      <c r="AE92" s="261"/>
      <c r="AF92" s="261"/>
      <c r="AG92" s="261"/>
      <c r="AH92" s="261"/>
      <c r="AI92" s="261"/>
      <c r="AJ92" s="262"/>
      <c r="AK92" s="239"/>
      <c r="AL92" s="240"/>
      <c r="AM92" s="240"/>
      <c r="AN92" s="240"/>
      <c r="AO92" s="240"/>
      <c r="AP92" s="240"/>
      <c r="AQ92" s="240"/>
      <c r="AR92" s="240"/>
      <c r="AS92" s="240"/>
      <c r="AT92" s="240"/>
      <c r="AU92" s="240"/>
      <c r="AV92" s="240"/>
      <c r="AW92" s="240"/>
      <c r="AX92" s="240"/>
      <c r="AY92" s="240"/>
      <c r="AZ92" s="240"/>
      <c r="BA92" s="240"/>
      <c r="BB92" s="240"/>
      <c r="BC92" s="240"/>
      <c r="BD92" s="240"/>
      <c r="BE92" s="240"/>
      <c r="BF92" s="240"/>
      <c r="BG92" s="240"/>
      <c r="BH92" s="240"/>
      <c r="BI92" s="240"/>
      <c r="BJ92" s="240"/>
      <c r="BK92" s="240"/>
      <c r="BL92" s="240"/>
      <c r="BM92" s="240"/>
      <c r="BN92" s="240"/>
      <c r="BO92" s="240"/>
      <c r="BP92" s="240"/>
      <c r="BQ92" s="240"/>
      <c r="BR92" s="240"/>
      <c r="BS92" s="240"/>
      <c r="BT92" s="240"/>
      <c r="BU92" s="241"/>
      <c r="BV92" s="242"/>
      <c r="BW92" s="242"/>
      <c r="BX92" s="242"/>
      <c r="BY92" s="242"/>
      <c r="BZ92" s="242"/>
      <c r="CA92" s="242"/>
      <c r="CB92" s="242"/>
      <c r="CC92" s="242"/>
      <c r="CD92" s="242"/>
      <c r="CE92" s="242"/>
      <c r="CF92" s="242"/>
      <c r="CG92" s="242"/>
      <c r="CH92" s="242"/>
      <c r="CI92" s="242"/>
      <c r="CJ92" s="242"/>
      <c r="CK92" s="243"/>
    </row>
    <row r="93" spans="1:89" ht="17.45" customHeight="1" x14ac:dyDescent="0.15">
      <c r="A93" s="59"/>
      <c r="B93" s="273" t="s">
        <v>234</v>
      </c>
      <c r="C93" s="272"/>
      <c r="D93" s="197" t="str">
        <f>IF(J93="","",VLOOKUP(J93,Sheet3!D8:G40,4,0))</f>
        <v/>
      </c>
      <c r="E93" s="198"/>
      <c r="F93" s="198"/>
      <c r="G93" s="198"/>
      <c r="H93" s="198"/>
      <c r="I93" s="199"/>
      <c r="J93" s="200"/>
      <c r="K93" s="201"/>
      <c r="L93" s="201"/>
      <c r="M93" s="201"/>
      <c r="N93" s="201"/>
      <c r="O93" s="201"/>
      <c r="P93" s="201"/>
      <c r="Q93" s="201"/>
      <c r="R93" s="201"/>
      <c r="S93" s="201"/>
      <c r="T93" s="201"/>
      <c r="U93" s="201"/>
      <c r="V93" s="202"/>
      <c r="W93" s="253" t="s">
        <v>21</v>
      </c>
      <c r="X93" s="254"/>
      <c r="Y93" s="254"/>
      <c r="Z93" s="254"/>
      <c r="AA93" s="255"/>
      <c r="AB93" s="255"/>
      <c r="AC93" s="255"/>
      <c r="AD93" s="255"/>
      <c r="AE93" s="255"/>
      <c r="AF93" s="255"/>
      <c r="AG93" s="255"/>
      <c r="AH93" s="255"/>
      <c r="AI93" s="255"/>
      <c r="AJ93" s="256"/>
      <c r="AK93" s="207" t="s">
        <v>7</v>
      </c>
      <c r="AL93" s="208"/>
      <c r="AM93" s="209"/>
      <c r="AN93" s="209"/>
      <c r="AO93" s="209"/>
      <c r="AP93" s="209"/>
      <c r="AQ93" s="209"/>
      <c r="AR93" s="210" t="s">
        <v>168</v>
      </c>
      <c r="AS93" s="210"/>
      <c r="AT93" s="209"/>
      <c r="AU93" s="209"/>
      <c r="AV93" s="209"/>
      <c r="AW93" s="209"/>
      <c r="AX93" s="209"/>
      <c r="AY93" s="209"/>
      <c r="AZ93" s="209"/>
      <c r="BA93" s="209"/>
      <c r="BB93" s="209"/>
      <c r="BC93" s="208" t="s">
        <v>162</v>
      </c>
      <c r="BD93" s="208"/>
      <c r="BE93" s="211"/>
      <c r="BF93" s="211"/>
      <c r="BG93" s="211"/>
      <c r="BH93" s="211"/>
      <c r="BI93" s="211"/>
      <c r="BJ93" s="211"/>
      <c r="BK93" s="211"/>
      <c r="BL93" s="211"/>
      <c r="BM93" s="211"/>
      <c r="BN93" s="211"/>
      <c r="BO93" s="211"/>
      <c r="BP93" s="211"/>
      <c r="BQ93" s="212"/>
      <c r="BR93" s="212"/>
      <c r="BS93" s="212"/>
      <c r="BT93" s="212"/>
      <c r="BU93" s="213"/>
      <c r="BV93" s="214"/>
      <c r="BW93" s="214"/>
      <c r="BX93" s="214"/>
      <c r="BY93" s="214"/>
      <c r="BZ93" s="214"/>
      <c r="CA93" s="214"/>
      <c r="CB93" s="214"/>
      <c r="CC93" s="214"/>
      <c r="CD93" s="214"/>
      <c r="CE93" s="214"/>
      <c r="CF93" s="214"/>
      <c r="CG93" s="214"/>
      <c r="CH93" s="214"/>
      <c r="CI93" s="214"/>
      <c r="CJ93" s="214"/>
      <c r="CK93" s="215"/>
    </row>
    <row r="94" spans="1:89" ht="17.45" customHeight="1" x14ac:dyDescent="0.15">
      <c r="A94" s="59"/>
      <c r="B94" s="273"/>
      <c r="C94" s="272"/>
      <c r="D94" s="216"/>
      <c r="E94" s="217"/>
      <c r="F94" s="217"/>
      <c r="G94" s="217"/>
      <c r="H94" s="217"/>
      <c r="I94" s="218"/>
      <c r="J94" s="219"/>
      <c r="K94" s="220"/>
      <c r="L94" s="220"/>
      <c r="M94" s="220"/>
      <c r="N94" s="220"/>
      <c r="O94" s="220"/>
      <c r="P94" s="220"/>
      <c r="Q94" s="220"/>
      <c r="R94" s="220"/>
      <c r="S94" s="220"/>
      <c r="T94" s="220"/>
      <c r="U94" s="220"/>
      <c r="V94" s="221"/>
      <c r="W94" s="257"/>
      <c r="X94" s="258"/>
      <c r="Y94" s="258"/>
      <c r="Z94" s="258"/>
      <c r="AA94" s="258"/>
      <c r="AB94" s="258"/>
      <c r="AC94" s="258"/>
      <c r="AD94" s="258"/>
      <c r="AE94" s="258"/>
      <c r="AF94" s="258"/>
      <c r="AG94" s="258"/>
      <c r="AH94" s="258"/>
      <c r="AI94" s="258"/>
      <c r="AJ94" s="259"/>
      <c r="AK94" s="225"/>
      <c r="AL94" s="226"/>
      <c r="AM94" s="226"/>
      <c r="AN94" s="226"/>
      <c r="AO94" s="226"/>
      <c r="AP94" s="226"/>
      <c r="AQ94" s="226"/>
      <c r="AR94" s="226"/>
      <c r="AS94" s="226"/>
      <c r="AT94" s="226"/>
      <c r="AU94" s="226"/>
      <c r="AV94" s="226"/>
      <c r="AW94" s="226"/>
      <c r="AX94" s="226"/>
      <c r="AY94" s="226"/>
      <c r="AZ94" s="226"/>
      <c r="BA94" s="226"/>
      <c r="BB94" s="226"/>
      <c r="BC94" s="226"/>
      <c r="BD94" s="226"/>
      <c r="BE94" s="226"/>
      <c r="BF94" s="226"/>
      <c r="BG94" s="226"/>
      <c r="BH94" s="226"/>
      <c r="BI94" s="226"/>
      <c r="BJ94" s="226"/>
      <c r="BK94" s="226"/>
      <c r="BL94" s="226"/>
      <c r="BM94" s="226"/>
      <c r="BN94" s="226"/>
      <c r="BO94" s="226"/>
      <c r="BP94" s="226"/>
      <c r="BQ94" s="226"/>
      <c r="BR94" s="226"/>
      <c r="BS94" s="226"/>
      <c r="BT94" s="226"/>
      <c r="BU94" s="227"/>
      <c r="BV94" s="228"/>
      <c r="BW94" s="228"/>
      <c r="BX94" s="228"/>
      <c r="BY94" s="228"/>
      <c r="BZ94" s="228"/>
      <c r="CA94" s="228"/>
      <c r="CB94" s="228"/>
      <c r="CC94" s="228"/>
      <c r="CD94" s="228"/>
      <c r="CE94" s="228"/>
      <c r="CF94" s="228"/>
      <c r="CG94" s="228"/>
      <c r="CH94" s="228"/>
      <c r="CI94" s="228"/>
      <c r="CJ94" s="228"/>
      <c r="CK94" s="229"/>
    </row>
    <row r="95" spans="1:89" ht="17.45" customHeight="1" x14ac:dyDescent="0.15">
      <c r="A95" s="59"/>
      <c r="B95" s="273"/>
      <c r="C95" s="272"/>
      <c r="D95" s="230"/>
      <c r="E95" s="231"/>
      <c r="F95" s="231"/>
      <c r="G95" s="231"/>
      <c r="H95" s="231"/>
      <c r="I95" s="232"/>
      <c r="J95" s="233"/>
      <c r="K95" s="234"/>
      <c r="L95" s="234"/>
      <c r="M95" s="234"/>
      <c r="N95" s="234"/>
      <c r="O95" s="234"/>
      <c r="P95" s="234"/>
      <c r="Q95" s="234"/>
      <c r="R95" s="234"/>
      <c r="S95" s="234"/>
      <c r="T95" s="234"/>
      <c r="U95" s="234"/>
      <c r="V95" s="235"/>
      <c r="W95" s="260"/>
      <c r="X95" s="261"/>
      <c r="Y95" s="261"/>
      <c r="Z95" s="261"/>
      <c r="AA95" s="261"/>
      <c r="AB95" s="261"/>
      <c r="AC95" s="261"/>
      <c r="AD95" s="261"/>
      <c r="AE95" s="261"/>
      <c r="AF95" s="261"/>
      <c r="AG95" s="261"/>
      <c r="AH95" s="261"/>
      <c r="AI95" s="261"/>
      <c r="AJ95" s="262"/>
      <c r="AK95" s="239"/>
      <c r="AL95" s="240"/>
      <c r="AM95" s="240"/>
      <c r="AN95" s="240"/>
      <c r="AO95" s="240"/>
      <c r="AP95" s="240"/>
      <c r="AQ95" s="240"/>
      <c r="AR95" s="240"/>
      <c r="AS95" s="240"/>
      <c r="AT95" s="240"/>
      <c r="AU95" s="240"/>
      <c r="AV95" s="240"/>
      <c r="AW95" s="240"/>
      <c r="AX95" s="240"/>
      <c r="AY95" s="240"/>
      <c r="AZ95" s="240"/>
      <c r="BA95" s="240"/>
      <c r="BB95" s="240"/>
      <c r="BC95" s="240"/>
      <c r="BD95" s="240"/>
      <c r="BE95" s="240"/>
      <c r="BF95" s="240"/>
      <c r="BG95" s="240"/>
      <c r="BH95" s="240"/>
      <c r="BI95" s="240"/>
      <c r="BJ95" s="240"/>
      <c r="BK95" s="240"/>
      <c r="BL95" s="240"/>
      <c r="BM95" s="240"/>
      <c r="BN95" s="240"/>
      <c r="BO95" s="240"/>
      <c r="BP95" s="240"/>
      <c r="BQ95" s="240"/>
      <c r="BR95" s="240"/>
      <c r="BS95" s="240"/>
      <c r="BT95" s="240"/>
      <c r="BU95" s="241"/>
      <c r="BV95" s="242"/>
      <c r="BW95" s="242"/>
      <c r="BX95" s="242"/>
      <c r="BY95" s="242"/>
      <c r="BZ95" s="242"/>
      <c r="CA95" s="242"/>
      <c r="CB95" s="242"/>
      <c r="CC95" s="242"/>
      <c r="CD95" s="242"/>
      <c r="CE95" s="242"/>
      <c r="CF95" s="242"/>
      <c r="CG95" s="242"/>
      <c r="CH95" s="242"/>
      <c r="CI95" s="242"/>
      <c r="CJ95" s="242"/>
      <c r="CK95" s="243"/>
    </row>
    <row r="96" spans="1:89" ht="17.45" customHeight="1" x14ac:dyDescent="0.15">
      <c r="A96" s="59"/>
      <c r="B96" s="273" t="s">
        <v>235</v>
      </c>
      <c r="C96" s="272"/>
      <c r="D96" s="197" t="str">
        <f>IF(J96="","",VLOOKUP(J96,Sheet3!D8:G40,4,0))</f>
        <v/>
      </c>
      <c r="E96" s="198"/>
      <c r="F96" s="198"/>
      <c r="G96" s="198"/>
      <c r="H96" s="198"/>
      <c r="I96" s="199"/>
      <c r="J96" s="200"/>
      <c r="K96" s="201"/>
      <c r="L96" s="201"/>
      <c r="M96" s="201"/>
      <c r="N96" s="201"/>
      <c r="O96" s="201"/>
      <c r="P96" s="201"/>
      <c r="Q96" s="201"/>
      <c r="R96" s="201"/>
      <c r="S96" s="201"/>
      <c r="T96" s="201"/>
      <c r="U96" s="201"/>
      <c r="V96" s="202"/>
      <c r="W96" s="253" t="s">
        <v>21</v>
      </c>
      <c r="X96" s="254"/>
      <c r="Y96" s="254"/>
      <c r="Z96" s="254"/>
      <c r="AA96" s="255"/>
      <c r="AB96" s="255"/>
      <c r="AC96" s="255"/>
      <c r="AD96" s="255"/>
      <c r="AE96" s="255"/>
      <c r="AF96" s="255"/>
      <c r="AG96" s="255"/>
      <c r="AH96" s="255"/>
      <c r="AI96" s="255"/>
      <c r="AJ96" s="256"/>
      <c r="AK96" s="207" t="s">
        <v>7</v>
      </c>
      <c r="AL96" s="208"/>
      <c r="AM96" s="209"/>
      <c r="AN96" s="209"/>
      <c r="AO96" s="209"/>
      <c r="AP96" s="209"/>
      <c r="AQ96" s="209"/>
      <c r="AR96" s="210" t="s">
        <v>161</v>
      </c>
      <c r="AS96" s="210"/>
      <c r="AT96" s="209"/>
      <c r="AU96" s="209"/>
      <c r="AV96" s="209"/>
      <c r="AW96" s="209"/>
      <c r="AX96" s="209"/>
      <c r="AY96" s="209"/>
      <c r="AZ96" s="209"/>
      <c r="BA96" s="209"/>
      <c r="BB96" s="209"/>
      <c r="BC96" s="208" t="s">
        <v>162</v>
      </c>
      <c r="BD96" s="208"/>
      <c r="BE96" s="211"/>
      <c r="BF96" s="211"/>
      <c r="BG96" s="211"/>
      <c r="BH96" s="211"/>
      <c r="BI96" s="211"/>
      <c r="BJ96" s="211"/>
      <c r="BK96" s="211"/>
      <c r="BL96" s="211"/>
      <c r="BM96" s="211"/>
      <c r="BN96" s="211"/>
      <c r="BO96" s="211"/>
      <c r="BP96" s="211"/>
      <c r="BQ96" s="212"/>
      <c r="BR96" s="212"/>
      <c r="BS96" s="212"/>
      <c r="BT96" s="212"/>
      <c r="BU96" s="213"/>
      <c r="BV96" s="214"/>
      <c r="BW96" s="214"/>
      <c r="BX96" s="214"/>
      <c r="BY96" s="214"/>
      <c r="BZ96" s="214"/>
      <c r="CA96" s="214"/>
      <c r="CB96" s="214"/>
      <c r="CC96" s="214"/>
      <c r="CD96" s="214"/>
      <c r="CE96" s="214"/>
      <c r="CF96" s="214"/>
      <c r="CG96" s="214"/>
      <c r="CH96" s="214"/>
      <c r="CI96" s="214"/>
      <c r="CJ96" s="214"/>
      <c r="CK96" s="215"/>
    </row>
    <row r="97" spans="1:89" ht="17.45" customHeight="1" x14ac:dyDescent="0.15">
      <c r="A97" s="59"/>
      <c r="B97" s="273"/>
      <c r="C97" s="272"/>
      <c r="D97" s="216"/>
      <c r="E97" s="217"/>
      <c r="F97" s="217"/>
      <c r="G97" s="217"/>
      <c r="H97" s="217"/>
      <c r="I97" s="218"/>
      <c r="J97" s="219"/>
      <c r="K97" s="220"/>
      <c r="L97" s="220"/>
      <c r="M97" s="220"/>
      <c r="N97" s="220"/>
      <c r="O97" s="220"/>
      <c r="P97" s="220"/>
      <c r="Q97" s="220"/>
      <c r="R97" s="220"/>
      <c r="S97" s="220"/>
      <c r="T97" s="220"/>
      <c r="U97" s="220"/>
      <c r="V97" s="221"/>
      <c r="W97" s="257"/>
      <c r="X97" s="258"/>
      <c r="Y97" s="258"/>
      <c r="Z97" s="258"/>
      <c r="AA97" s="258"/>
      <c r="AB97" s="258"/>
      <c r="AC97" s="258"/>
      <c r="AD97" s="258"/>
      <c r="AE97" s="258"/>
      <c r="AF97" s="258"/>
      <c r="AG97" s="258"/>
      <c r="AH97" s="258"/>
      <c r="AI97" s="258"/>
      <c r="AJ97" s="259"/>
      <c r="AK97" s="225"/>
      <c r="AL97" s="226"/>
      <c r="AM97" s="226"/>
      <c r="AN97" s="226"/>
      <c r="AO97" s="226"/>
      <c r="AP97" s="226"/>
      <c r="AQ97" s="226"/>
      <c r="AR97" s="226"/>
      <c r="AS97" s="226"/>
      <c r="AT97" s="226"/>
      <c r="AU97" s="226"/>
      <c r="AV97" s="226"/>
      <c r="AW97" s="226"/>
      <c r="AX97" s="226"/>
      <c r="AY97" s="226"/>
      <c r="AZ97" s="226"/>
      <c r="BA97" s="226"/>
      <c r="BB97" s="226"/>
      <c r="BC97" s="226"/>
      <c r="BD97" s="226"/>
      <c r="BE97" s="226"/>
      <c r="BF97" s="226"/>
      <c r="BG97" s="226"/>
      <c r="BH97" s="226"/>
      <c r="BI97" s="226"/>
      <c r="BJ97" s="226"/>
      <c r="BK97" s="226"/>
      <c r="BL97" s="226"/>
      <c r="BM97" s="226"/>
      <c r="BN97" s="226"/>
      <c r="BO97" s="226"/>
      <c r="BP97" s="226"/>
      <c r="BQ97" s="226"/>
      <c r="BR97" s="226"/>
      <c r="BS97" s="226"/>
      <c r="BT97" s="226"/>
      <c r="BU97" s="227"/>
      <c r="BV97" s="228"/>
      <c r="BW97" s="228"/>
      <c r="BX97" s="228"/>
      <c r="BY97" s="228"/>
      <c r="BZ97" s="228"/>
      <c r="CA97" s="228"/>
      <c r="CB97" s="228"/>
      <c r="CC97" s="228"/>
      <c r="CD97" s="228"/>
      <c r="CE97" s="228"/>
      <c r="CF97" s="228"/>
      <c r="CG97" s="228"/>
      <c r="CH97" s="228"/>
      <c r="CI97" s="228"/>
      <c r="CJ97" s="228"/>
      <c r="CK97" s="229"/>
    </row>
    <row r="98" spans="1:89" ht="17.45" customHeight="1" x14ac:dyDescent="0.15">
      <c r="A98" s="59"/>
      <c r="B98" s="273"/>
      <c r="C98" s="272"/>
      <c r="D98" s="230"/>
      <c r="E98" s="231"/>
      <c r="F98" s="231"/>
      <c r="G98" s="231"/>
      <c r="H98" s="231"/>
      <c r="I98" s="232"/>
      <c r="J98" s="233"/>
      <c r="K98" s="234"/>
      <c r="L98" s="234"/>
      <c r="M98" s="234"/>
      <c r="N98" s="234"/>
      <c r="O98" s="234"/>
      <c r="P98" s="234"/>
      <c r="Q98" s="234"/>
      <c r="R98" s="234"/>
      <c r="S98" s="234"/>
      <c r="T98" s="234"/>
      <c r="U98" s="234"/>
      <c r="V98" s="235"/>
      <c r="W98" s="260"/>
      <c r="X98" s="261"/>
      <c r="Y98" s="261"/>
      <c r="Z98" s="261"/>
      <c r="AA98" s="261"/>
      <c r="AB98" s="261"/>
      <c r="AC98" s="261"/>
      <c r="AD98" s="261"/>
      <c r="AE98" s="261"/>
      <c r="AF98" s="261"/>
      <c r="AG98" s="261"/>
      <c r="AH98" s="261"/>
      <c r="AI98" s="261"/>
      <c r="AJ98" s="262"/>
      <c r="AK98" s="239"/>
      <c r="AL98" s="240"/>
      <c r="AM98" s="240"/>
      <c r="AN98" s="240"/>
      <c r="AO98" s="240"/>
      <c r="AP98" s="240"/>
      <c r="AQ98" s="240"/>
      <c r="AR98" s="240"/>
      <c r="AS98" s="240"/>
      <c r="AT98" s="240"/>
      <c r="AU98" s="240"/>
      <c r="AV98" s="240"/>
      <c r="AW98" s="240"/>
      <c r="AX98" s="240"/>
      <c r="AY98" s="240"/>
      <c r="AZ98" s="240"/>
      <c r="BA98" s="240"/>
      <c r="BB98" s="240"/>
      <c r="BC98" s="240"/>
      <c r="BD98" s="240"/>
      <c r="BE98" s="240"/>
      <c r="BF98" s="240"/>
      <c r="BG98" s="240"/>
      <c r="BH98" s="240"/>
      <c r="BI98" s="240"/>
      <c r="BJ98" s="240"/>
      <c r="BK98" s="240"/>
      <c r="BL98" s="240"/>
      <c r="BM98" s="240"/>
      <c r="BN98" s="240"/>
      <c r="BO98" s="240"/>
      <c r="BP98" s="240"/>
      <c r="BQ98" s="240"/>
      <c r="BR98" s="240"/>
      <c r="BS98" s="240"/>
      <c r="BT98" s="240"/>
      <c r="BU98" s="241"/>
      <c r="BV98" s="242"/>
      <c r="BW98" s="242"/>
      <c r="BX98" s="242"/>
      <c r="BY98" s="242"/>
      <c r="BZ98" s="242"/>
      <c r="CA98" s="242"/>
      <c r="CB98" s="242"/>
      <c r="CC98" s="242"/>
      <c r="CD98" s="242"/>
      <c r="CE98" s="242"/>
      <c r="CF98" s="242"/>
      <c r="CG98" s="242"/>
      <c r="CH98" s="242"/>
      <c r="CI98" s="242"/>
      <c r="CJ98" s="242"/>
      <c r="CK98" s="243"/>
    </row>
    <row r="99" spans="1:89" ht="17.45" customHeight="1" x14ac:dyDescent="0.15">
      <c r="A99" s="59"/>
      <c r="B99" s="273" t="s">
        <v>236</v>
      </c>
      <c r="C99" s="272"/>
      <c r="D99" s="197" t="str">
        <f>IF(J99="","",VLOOKUP(J99,Sheet3!D8:G43,4,0))</f>
        <v/>
      </c>
      <c r="E99" s="198"/>
      <c r="F99" s="198"/>
      <c r="G99" s="198"/>
      <c r="H99" s="198"/>
      <c r="I99" s="199"/>
      <c r="J99" s="200"/>
      <c r="K99" s="201"/>
      <c r="L99" s="201"/>
      <c r="M99" s="201"/>
      <c r="N99" s="201"/>
      <c r="O99" s="201"/>
      <c r="P99" s="201"/>
      <c r="Q99" s="201"/>
      <c r="R99" s="201"/>
      <c r="S99" s="201"/>
      <c r="T99" s="201"/>
      <c r="U99" s="201"/>
      <c r="V99" s="202"/>
      <c r="W99" s="253" t="s">
        <v>21</v>
      </c>
      <c r="X99" s="254"/>
      <c r="Y99" s="254"/>
      <c r="Z99" s="254"/>
      <c r="AA99" s="255"/>
      <c r="AB99" s="255"/>
      <c r="AC99" s="255"/>
      <c r="AD99" s="255"/>
      <c r="AE99" s="255"/>
      <c r="AF99" s="255"/>
      <c r="AG99" s="255"/>
      <c r="AH99" s="255"/>
      <c r="AI99" s="255"/>
      <c r="AJ99" s="256"/>
      <c r="AK99" s="207" t="s">
        <v>7</v>
      </c>
      <c r="AL99" s="208"/>
      <c r="AM99" s="209"/>
      <c r="AN99" s="209"/>
      <c r="AO99" s="209"/>
      <c r="AP99" s="209"/>
      <c r="AQ99" s="209"/>
      <c r="AR99" s="210" t="s">
        <v>161</v>
      </c>
      <c r="AS99" s="210"/>
      <c r="AT99" s="209"/>
      <c r="AU99" s="209"/>
      <c r="AV99" s="209"/>
      <c r="AW99" s="209"/>
      <c r="AX99" s="209"/>
      <c r="AY99" s="209"/>
      <c r="AZ99" s="209"/>
      <c r="BA99" s="209"/>
      <c r="BB99" s="209"/>
      <c r="BC99" s="208" t="s">
        <v>162</v>
      </c>
      <c r="BD99" s="208"/>
      <c r="BE99" s="211"/>
      <c r="BF99" s="211"/>
      <c r="BG99" s="211"/>
      <c r="BH99" s="211"/>
      <c r="BI99" s="211"/>
      <c r="BJ99" s="211"/>
      <c r="BK99" s="211"/>
      <c r="BL99" s="211"/>
      <c r="BM99" s="211"/>
      <c r="BN99" s="211"/>
      <c r="BO99" s="211"/>
      <c r="BP99" s="211"/>
      <c r="BQ99" s="212"/>
      <c r="BR99" s="212"/>
      <c r="BS99" s="212"/>
      <c r="BT99" s="212"/>
      <c r="BU99" s="213"/>
      <c r="BV99" s="214"/>
      <c r="BW99" s="214"/>
      <c r="BX99" s="214"/>
      <c r="BY99" s="214"/>
      <c r="BZ99" s="214"/>
      <c r="CA99" s="214"/>
      <c r="CB99" s="214"/>
      <c r="CC99" s="214"/>
      <c r="CD99" s="214"/>
      <c r="CE99" s="214"/>
      <c r="CF99" s="214"/>
      <c r="CG99" s="214"/>
      <c r="CH99" s="214"/>
      <c r="CI99" s="214"/>
      <c r="CJ99" s="214"/>
      <c r="CK99" s="215"/>
    </row>
    <row r="100" spans="1:89" ht="17.45" customHeight="1" x14ac:dyDescent="0.15">
      <c r="A100" s="59"/>
      <c r="B100" s="273"/>
      <c r="C100" s="272"/>
      <c r="D100" s="216"/>
      <c r="E100" s="217"/>
      <c r="F100" s="217"/>
      <c r="G100" s="217"/>
      <c r="H100" s="217"/>
      <c r="I100" s="218"/>
      <c r="J100" s="219"/>
      <c r="K100" s="220"/>
      <c r="L100" s="220"/>
      <c r="M100" s="220"/>
      <c r="N100" s="220"/>
      <c r="O100" s="220"/>
      <c r="P100" s="220"/>
      <c r="Q100" s="220"/>
      <c r="R100" s="220"/>
      <c r="S100" s="220"/>
      <c r="T100" s="220"/>
      <c r="U100" s="220"/>
      <c r="V100" s="221"/>
      <c r="W100" s="257"/>
      <c r="X100" s="258"/>
      <c r="Y100" s="258"/>
      <c r="Z100" s="258"/>
      <c r="AA100" s="258"/>
      <c r="AB100" s="258"/>
      <c r="AC100" s="258"/>
      <c r="AD100" s="258"/>
      <c r="AE100" s="258"/>
      <c r="AF100" s="258"/>
      <c r="AG100" s="258"/>
      <c r="AH100" s="258"/>
      <c r="AI100" s="258"/>
      <c r="AJ100" s="259"/>
      <c r="AK100" s="225"/>
      <c r="AL100" s="226"/>
      <c r="AM100" s="226"/>
      <c r="AN100" s="226"/>
      <c r="AO100" s="226"/>
      <c r="AP100" s="226"/>
      <c r="AQ100" s="226"/>
      <c r="AR100" s="226"/>
      <c r="AS100" s="226"/>
      <c r="AT100" s="226"/>
      <c r="AU100" s="226"/>
      <c r="AV100" s="226"/>
      <c r="AW100" s="226"/>
      <c r="AX100" s="226"/>
      <c r="AY100" s="226"/>
      <c r="AZ100" s="226"/>
      <c r="BA100" s="226"/>
      <c r="BB100" s="226"/>
      <c r="BC100" s="226"/>
      <c r="BD100" s="226"/>
      <c r="BE100" s="226"/>
      <c r="BF100" s="226"/>
      <c r="BG100" s="226"/>
      <c r="BH100" s="226"/>
      <c r="BI100" s="226"/>
      <c r="BJ100" s="226"/>
      <c r="BK100" s="226"/>
      <c r="BL100" s="226"/>
      <c r="BM100" s="226"/>
      <c r="BN100" s="226"/>
      <c r="BO100" s="226"/>
      <c r="BP100" s="226"/>
      <c r="BQ100" s="226"/>
      <c r="BR100" s="226"/>
      <c r="BS100" s="226"/>
      <c r="BT100" s="226"/>
      <c r="BU100" s="227"/>
      <c r="BV100" s="228"/>
      <c r="BW100" s="228"/>
      <c r="BX100" s="228"/>
      <c r="BY100" s="228"/>
      <c r="BZ100" s="228"/>
      <c r="CA100" s="228"/>
      <c r="CB100" s="228"/>
      <c r="CC100" s="228"/>
      <c r="CD100" s="228"/>
      <c r="CE100" s="228"/>
      <c r="CF100" s="228"/>
      <c r="CG100" s="228"/>
      <c r="CH100" s="228"/>
      <c r="CI100" s="228"/>
      <c r="CJ100" s="228"/>
      <c r="CK100" s="229"/>
    </row>
    <row r="101" spans="1:89" ht="17.45" customHeight="1" x14ac:dyDescent="0.15">
      <c r="A101" s="59"/>
      <c r="B101" s="273"/>
      <c r="C101" s="272"/>
      <c r="D101" s="230"/>
      <c r="E101" s="231"/>
      <c r="F101" s="231"/>
      <c r="G101" s="231"/>
      <c r="H101" s="231"/>
      <c r="I101" s="232"/>
      <c r="J101" s="233"/>
      <c r="K101" s="234"/>
      <c r="L101" s="234"/>
      <c r="M101" s="234"/>
      <c r="N101" s="234"/>
      <c r="O101" s="234"/>
      <c r="P101" s="234"/>
      <c r="Q101" s="234"/>
      <c r="R101" s="234"/>
      <c r="S101" s="234"/>
      <c r="T101" s="234"/>
      <c r="U101" s="234"/>
      <c r="V101" s="235"/>
      <c r="W101" s="260"/>
      <c r="X101" s="261"/>
      <c r="Y101" s="261"/>
      <c r="Z101" s="261"/>
      <c r="AA101" s="261"/>
      <c r="AB101" s="261"/>
      <c r="AC101" s="261"/>
      <c r="AD101" s="261"/>
      <c r="AE101" s="261"/>
      <c r="AF101" s="261"/>
      <c r="AG101" s="261"/>
      <c r="AH101" s="261"/>
      <c r="AI101" s="261"/>
      <c r="AJ101" s="262"/>
      <c r="AK101" s="239"/>
      <c r="AL101" s="240"/>
      <c r="AM101" s="240"/>
      <c r="AN101" s="240"/>
      <c r="AO101" s="240"/>
      <c r="AP101" s="240"/>
      <c r="AQ101" s="240"/>
      <c r="AR101" s="240"/>
      <c r="AS101" s="240"/>
      <c r="AT101" s="240"/>
      <c r="AU101" s="240"/>
      <c r="AV101" s="240"/>
      <c r="AW101" s="240"/>
      <c r="AX101" s="240"/>
      <c r="AY101" s="240"/>
      <c r="AZ101" s="240"/>
      <c r="BA101" s="240"/>
      <c r="BB101" s="240"/>
      <c r="BC101" s="240"/>
      <c r="BD101" s="240"/>
      <c r="BE101" s="240"/>
      <c r="BF101" s="240"/>
      <c r="BG101" s="240"/>
      <c r="BH101" s="240"/>
      <c r="BI101" s="240"/>
      <c r="BJ101" s="240"/>
      <c r="BK101" s="240"/>
      <c r="BL101" s="240"/>
      <c r="BM101" s="240"/>
      <c r="BN101" s="240"/>
      <c r="BO101" s="240"/>
      <c r="BP101" s="240"/>
      <c r="BQ101" s="240"/>
      <c r="BR101" s="240"/>
      <c r="BS101" s="240"/>
      <c r="BT101" s="240"/>
      <c r="BU101" s="241"/>
      <c r="BV101" s="242"/>
      <c r="BW101" s="242"/>
      <c r="BX101" s="242"/>
      <c r="BY101" s="242"/>
      <c r="BZ101" s="242"/>
      <c r="CA101" s="242"/>
      <c r="CB101" s="242"/>
      <c r="CC101" s="242"/>
      <c r="CD101" s="242"/>
      <c r="CE101" s="242"/>
      <c r="CF101" s="242"/>
      <c r="CG101" s="242"/>
      <c r="CH101" s="242"/>
      <c r="CI101" s="242"/>
      <c r="CJ101" s="242"/>
      <c r="CK101" s="243"/>
    </row>
    <row r="102" spans="1:89" ht="17.45" customHeight="1" x14ac:dyDescent="0.15">
      <c r="A102" s="59"/>
      <c r="B102" s="273" t="s">
        <v>237</v>
      </c>
      <c r="C102" s="272"/>
      <c r="D102" s="197" t="str">
        <f>IF(J102="","",VLOOKUP(J102,Sheet3!D8:G40,4,0))</f>
        <v/>
      </c>
      <c r="E102" s="198"/>
      <c r="F102" s="198"/>
      <c r="G102" s="198"/>
      <c r="H102" s="198"/>
      <c r="I102" s="199"/>
      <c r="J102" s="200"/>
      <c r="K102" s="201"/>
      <c r="L102" s="201"/>
      <c r="M102" s="201"/>
      <c r="N102" s="201"/>
      <c r="O102" s="201"/>
      <c r="P102" s="201"/>
      <c r="Q102" s="201"/>
      <c r="R102" s="201"/>
      <c r="S102" s="201"/>
      <c r="T102" s="201"/>
      <c r="U102" s="201"/>
      <c r="V102" s="202"/>
      <c r="W102" s="253" t="s">
        <v>21</v>
      </c>
      <c r="X102" s="254"/>
      <c r="Y102" s="254"/>
      <c r="Z102" s="254"/>
      <c r="AA102" s="255"/>
      <c r="AB102" s="255"/>
      <c r="AC102" s="255"/>
      <c r="AD102" s="255"/>
      <c r="AE102" s="255"/>
      <c r="AF102" s="255"/>
      <c r="AG102" s="255"/>
      <c r="AH102" s="255"/>
      <c r="AI102" s="255"/>
      <c r="AJ102" s="256"/>
      <c r="AK102" s="207" t="s">
        <v>7</v>
      </c>
      <c r="AL102" s="208"/>
      <c r="AM102" s="209"/>
      <c r="AN102" s="209"/>
      <c r="AO102" s="209"/>
      <c r="AP102" s="209"/>
      <c r="AQ102" s="209"/>
      <c r="AR102" s="210" t="s">
        <v>161</v>
      </c>
      <c r="AS102" s="210"/>
      <c r="AT102" s="209"/>
      <c r="AU102" s="209"/>
      <c r="AV102" s="209"/>
      <c r="AW102" s="209"/>
      <c r="AX102" s="209"/>
      <c r="AY102" s="209"/>
      <c r="AZ102" s="209"/>
      <c r="BA102" s="209"/>
      <c r="BB102" s="209"/>
      <c r="BC102" s="208" t="s">
        <v>170</v>
      </c>
      <c r="BD102" s="208"/>
      <c r="BE102" s="211"/>
      <c r="BF102" s="211"/>
      <c r="BG102" s="211"/>
      <c r="BH102" s="211"/>
      <c r="BI102" s="211"/>
      <c r="BJ102" s="211"/>
      <c r="BK102" s="211"/>
      <c r="BL102" s="211"/>
      <c r="BM102" s="211"/>
      <c r="BN102" s="211"/>
      <c r="BO102" s="211"/>
      <c r="BP102" s="211"/>
      <c r="BQ102" s="212"/>
      <c r="BR102" s="212"/>
      <c r="BS102" s="212"/>
      <c r="BT102" s="212"/>
      <c r="BU102" s="213"/>
      <c r="BV102" s="214"/>
      <c r="BW102" s="214"/>
      <c r="BX102" s="214"/>
      <c r="BY102" s="214"/>
      <c r="BZ102" s="214"/>
      <c r="CA102" s="214"/>
      <c r="CB102" s="214"/>
      <c r="CC102" s="214"/>
      <c r="CD102" s="214"/>
      <c r="CE102" s="214"/>
      <c r="CF102" s="214"/>
      <c r="CG102" s="214"/>
      <c r="CH102" s="214"/>
      <c r="CI102" s="214"/>
      <c r="CJ102" s="214"/>
      <c r="CK102" s="215"/>
    </row>
    <row r="103" spans="1:89" ht="17.45" customHeight="1" x14ac:dyDescent="0.15">
      <c r="A103" s="59"/>
      <c r="B103" s="273"/>
      <c r="C103" s="272"/>
      <c r="D103" s="216"/>
      <c r="E103" s="217"/>
      <c r="F103" s="217"/>
      <c r="G103" s="217"/>
      <c r="H103" s="217"/>
      <c r="I103" s="218"/>
      <c r="J103" s="219"/>
      <c r="K103" s="220"/>
      <c r="L103" s="220"/>
      <c r="M103" s="220"/>
      <c r="N103" s="220"/>
      <c r="O103" s="220"/>
      <c r="P103" s="220"/>
      <c r="Q103" s="220"/>
      <c r="R103" s="220"/>
      <c r="S103" s="220"/>
      <c r="T103" s="220"/>
      <c r="U103" s="220"/>
      <c r="V103" s="221"/>
      <c r="W103" s="257"/>
      <c r="X103" s="258"/>
      <c r="Y103" s="258"/>
      <c r="Z103" s="258"/>
      <c r="AA103" s="258"/>
      <c r="AB103" s="258"/>
      <c r="AC103" s="258"/>
      <c r="AD103" s="258"/>
      <c r="AE103" s="258"/>
      <c r="AF103" s="258"/>
      <c r="AG103" s="258"/>
      <c r="AH103" s="258"/>
      <c r="AI103" s="258"/>
      <c r="AJ103" s="259"/>
      <c r="AK103" s="225"/>
      <c r="AL103" s="226"/>
      <c r="AM103" s="226"/>
      <c r="AN103" s="226"/>
      <c r="AO103" s="226"/>
      <c r="AP103" s="226"/>
      <c r="AQ103" s="226"/>
      <c r="AR103" s="226"/>
      <c r="AS103" s="226"/>
      <c r="AT103" s="226"/>
      <c r="AU103" s="226"/>
      <c r="AV103" s="226"/>
      <c r="AW103" s="226"/>
      <c r="AX103" s="226"/>
      <c r="AY103" s="226"/>
      <c r="AZ103" s="226"/>
      <c r="BA103" s="226"/>
      <c r="BB103" s="226"/>
      <c r="BC103" s="226"/>
      <c r="BD103" s="226"/>
      <c r="BE103" s="226"/>
      <c r="BF103" s="226"/>
      <c r="BG103" s="226"/>
      <c r="BH103" s="226"/>
      <c r="BI103" s="226"/>
      <c r="BJ103" s="226"/>
      <c r="BK103" s="226"/>
      <c r="BL103" s="226"/>
      <c r="BM103" s="226"/>
      <c r="BN103" s="226"/>
      <c r="BO103" s="226"/>
      <c r="BP103" s="226"/>
      <c r="BQ103" s="226"/>
      <c r="BR103" s="226"/>
      <c r="BS103" s="226"/>
      <c r="BT103" s="226"/>
      <c r="BU103" s="227"/>
      <c r="BV103" s="228"/>
      <c r="BW103" s="228"/>
      <c r="BX103" s="228"/>
      <c r="BY103" s="228"/>
      <c r="BZ103" s="228"/>
      <c r="CA103" s="228"/>
      <c r="CB103" s="228"/>
      <c r="CC103" s="228"/>
      <c r="CD103" s="228"/>
      <c r="CE103" s="228"/>
      <c r="CF103" s="228"/>
      <c r="CG103" s="228"/>
      <c r="CH103" s="228"/>
      <c r="CI103" s="228"/>
      <c r="CJ103" s="228"/>
      <c r="CK103" s="229"/>
    </row>
    <row r="104" spans="1:89" ht="17.45" customHeight="1" x14ac:dyDescent="0.15">
      <c r="A104" s="59"/>
      <c r="B104" s="273"/>
      <c r="C104" s="272"/>
      <c r="D104" s="230"/>
      <c r="E104" s="231"/>
      <c r="F104" s="231"/>
      <c r="G104" s="231"/>
      <c r="H104" s="231"/>
      <c r="I104" s="232"/>
      <c r="J104" s="233"/>
      <c r="K104" s="234"/>
      <c r="L104" s="234"/>
      <c r="M104" s="234"/>
      <c r="N104" s="234"/>
      <c r="O104" s="234"/>
      <c r="P104" s="234"/>
      <c r="Q104" s="234"/>
      <c r="R104" s="234"/>
      <c r="S104" s="234"/>
      <c r="T104" s="234"/>
      <c r="U104" s="234"/>
      <c r="V104" s="235"/>
      <c r="W104" s="260"/>
      <c r="X104" s="261"/>
      <c r="Y104" s="261"/>
      <c r="Z104" s="261"/>
      <c r="AA104" s="261"/>
      <c r="AB104" s="261"/>
      <c r="AC104" s="261"/>
      <c r="AD104" s="261"/>
      <c r="AE104" s="261"/>
      <c r="AF104" s="261"/>
      <c r="AG104" s="261"/>
      <c r="AH104" s="261"/>
      <c r="AI104" s="261"/>
      <c r="AJ104" s="262"/>
      <c r="AK104" s="239"/>
      <c r="AL104" s="240"/>
      <c r="AM104" s="240"/>
      <c r="AN104" s="240"/>
      <c r="AO104" s="240"/>
      <c r="AP104" s="240"/>
      <c r="AQ104" s="240"/>
      <c r="AR104" s="240"/>
      <c r="AS104" s="240"/>
      <c r="AT104" s="240"/>
      <c r="AU104" s="240"/>
      <c r="AV104" s="240"/>
      <c r="AW104" s="240"/>
      <c r="AX104" s="240"/>
      <c r="AY104" s="240"/>
      <c r="AZ104" s="240"/>
      <c r="BA104" s="240"/>
      <c r="BB104" s="240"/>
      <c r="BC104" s="240"/>
      <c r="BD104" s="240"/>
      <c r="BE104" s="240"/>
      <c r="BF104" s="240"/>
      <c r="BG104" s="240"/>
      <c r="BH104" s="240"/>
      <c r="BI104" s="240"/>
      <c r="BJ104" s="240"/>
      <c r="BK104" s="240"/>
      <c r="BL104" s="240"/>
      <c r="BM104" s="240"/>
      <c r="BN104" s="240"/>
      <c r="BO104" s="240"/>
      <c r="BP104" s="240"/>
      <c r="BQ104" s="240"/>
      <c r="BR104" s="240"/>
      <c r="BS104" s="240"/>
      <c r="BT104" s="240"/>
      <c r="BU104" s="241"/>
      <c r="BV104" s="242"/>
      <c r="BW104" s="242"/>
      <c r="BX104" s="242"/>
      <c r="BY104" s="242"/>
      <c r="BZ104" s="242"/>
      <c r="CA104" s="242"/>
      <c r="CB104" s="242"/>
      <c r="CC104" s="242"/>
      <c r="CD104" s="242"/>
      <c r="CE104" s="242"/>
      <c r="CF104" s="242"/>
      <c r="CG104" s="242"/>
      <c r="CH104" s="242"/>
      <c r="CI104" s="242"/>
      <c r="CJ104" s="242"/>
      <c r="CK104" s="243"/>
    </row>
    <row r="105" spans="1:89" ht="17.45" customHeight="1" x14ac:dyDescent="0.15">
      <c r="A105" s="59"/>
      <c r="B105" s="273" t="s">
        <v>238</v>
      </c>
      <c r="C105" s="272"/>
      <c r="D105" s="197" t="str">
        <f>IF(J105="","",VLOOKUP(J105,Sheet3!D8:G40,4,0))</f>
        <v/>
      </c>
      <c r="E105" s="198"/>
      <c r="F105" s="198"/>
      <c r="G105" s="198"/>
      <c r="H105" s="198"/>
      <c r="I105" s="199"/>
      <c r="J105" s="200"/>
      <c r="K105" s="201"/>
      <c r="L105" s="201"/>
      <c r="M105" s="201"/>
      <c r="N105" s="201"/>
      <c r="O105" s="201"/>
      <c r="P105" s="201"/>
      <c r="Q105" s="201"/>
      <c r="R105" s="201"/>
      <c r="S105" s="201"/>
      <c r="T105" s="201"/>
      <c r="U105" s="201"/>
      <c r="V105" s="202"/>
      <c r="W105" s="253" t="s">
        <v>21</v>
      </c>
      <c r="X105" s="254"/>
      <c r="Y105" s="254"/>
      <c r="Z105" s="254"/>
      <c r="AA105" s="255"/>
      <c r="AB105" s="255"/>
      <c r="AC105" s="255"/>
      <c r="AD105" s="255"/>
      <c r="AE105" s="255"/>
      <c r="AF105" s="255"/>
      <c r="AG105" s="255"/>
      <c r="AH105" s="255"/>
      <c r="AI105" s="255"/>
      <c r="AJ105" s="256"/>
      <c r="AK105" s="207" t="s">
        <v>7</v>
      </c>
      <c r="AL105" s="208"/>
      <c r="AM105" s="209"/>
      <c r="AN105" s="209"/>
      <c r="AO105" s="209"/>
      <c r="AP105" s="209"/>
      <c r="AQ105" s="209"/>
      <c r="AR105" s="210" t="s">
        <v>161</v>
      </c>
      <c r="AS105" s="210"/>
      <c r="AT105" s="209"/>
      <c r="AU105" s="209"/>
      <c r="AV105" s="209"/>
      <c r="AW105" s="209"/>
      <c r="AX105" s="209"/>
      <c r="AY105" s="209"/>
      <c r="AZ105" s="209"/>
      <c r="BA105" s="209"/>
      <c r="BB105" s="209"/>
      <c r="BC105" s="208" t="s">
        <v>162</v>
      </c>
      <c r="BD105" s="208"/>
      <c r="BE105" s="211"/>
      <c r="BF105" s="211"/>
      <c r="BG105" s="211"/>
      <c r="BH105" s="211"/>
      <c r="BI105" s="211"/>
      <c r="BJ105" s="211"/>
      <c r="BK105" s="211"/>
      <c r="BL105" s="211"/>
      <c r="BM105" s="211"/>
      <c r="BN105" s="211"/>
      <c r="BO105" s="211"/>
      <c r="BP105" s="211"/>
      <c r="BQ105" s="212"/>
      <c r="BR105" s="212"/>
      <c r="BS105" s="212"/>
      <c r="BT105" s="212"/>
      <c r="BU105" s="213"/>
      <c r="BV105" s="214"/>
      <c r="BW105" s="214"/>
      <c r="BX105" s="214"/>
      <c r="BY105" s="214"/>
      <c r="BZ105" s="214"/>
      <c r="CA105" s="214"/>
      <c r="CB105" s="214"/>
      <c r="CC105" s="214"/>
      <c r="CD105" s="214"/>
      <c r="CE105" s="214"/>
      <c r="CF105" s="214"/>
      <c r="CG105" s="214"/>
      <c r="CH105" s="214"/>
      <c r="CI105" s="214"/>
      <c r="CJ105" s="214"/>
      <c r="CK105" s="215"/>
    </row>
    <row r="106" spans="1:89" ht="17.45" customHeight="1" x14ac:dyDescent="0.15">
      <c r="A106" s="59"/>
      <c r="B106" s="273"/>
      <c r="C106" s="272"/>
      <c r="D106" s="216"/>
      <c r="E106" s="217"/>
      <c r="F106" s="217"/>
      <c r="G106" s="217"/>
      <c r="H106" s="217"/>
      <c r="I106" s="218"/>
      <c r="J106" s="219"/>
      <c r="K106" s="220"/>
      <c r="L106" s="220"/>
      <c r="M106" s="220"/>
      <c r="N106" s="220"/>
      <c r="O106" s="220"/>
      <c r="P106" s="220"/>
      <c r="Q106" s="220"/>
      <c r="R106" s="220"/>
      <c r="S106" s="220"/>
      <c r="T106" s="220"/>
      <c r="U106" s="220"/>
      <c r="V106" s="221"/>
      <c r="W106" s="257"/>
      <c r="X106" s="258"/>
      <c r="Y106" s="258"/>
      <c r="Z106" s="258"/>
      <c r="AA106" s="258"/>
      <c r="AB106" s="258"/>
      <c r="AC106" s="258"/>
      <c r="AD106" s="258"/>
      <c r="AE106" s="258"/>
      <c r="AF106" s="258"/>
      <c r="AG106" s="258"/>
      <c r="AH106" s="258"/>
      <c r="AI106" s="258"/>
      <c r="AJ106" s="259"/>
      <c r="AK106" s="225"/>
      <c r="AL106" s="226"/>
      <c r="AM106" s="226"/>
      <c r="AN106" s="226"/>
      <c r="AO106" s="226"/>
      <c r="AP106" s="226"/>
      <c r="AQ106" s="226"/>
      <c r="AR106" s="226"/>
      <c r="AS106" s="226"/>
      <c r="AT106" s="226"/>
      <c r="AU106" s="226"/>
      <c r="AV106" s="226"/>
      <c r="AW106" s="226"/>
      <c r="AX106" s="226"/>
      <c r="AY106" s="226"/>
      <c r="AZ106" s="226"/>
      <c r="BA106" s="226"/>
      <c r="BB106" s="226"/>
      <c r="BC106" s="226"/>
      <c r="BD106" s="226"/>
      <c r="BE106" s="226"/>
      <c r="BF106" s="226"/>
      <c r="BG106" s="226"/>
      <c r="BH106" s="226"/>
      <c r="BI106" s="226"/>
      <c r="BJ106" s="226"/>
      <c r="BK106" s="226"/>
      <c r="BL106" s="226"/>
      <c r="BM106" s="226"/>
      <c r="BN106" s="226"/>
      <c r="BO106" s="226"/>
      <c r="BP106" s="226"/>
      <c r="BQ106" s="226"/>
      <c r="BR106" s="226"/>
      <c r="BS106" s="226"/>
      <c r="BT106" s="226"/>
      <c r="BU106" s="227"/>
      <c r="BV106" s="228"/>
      <c r="BW106" s="228"/>
      <c r="BX106" s="228"/>
      <c r="BY106" s="228"/>
      <c r="BZ106" s="228"/>
      <c r="CA106" s="228"/>
      <c r="CB106" s="228"/>
      <c r="CC106" s="228"/>
      <c r="CD106" s="228"/>
      <c r="CE106" s="228"/>
      <c r="CF106" s="228"/>
      <c r="CG106" s="228"/>
      <c r="CH106" s="228"/>
      <c r="CI106" s="228"/>
      <c r="CJ106" s="228"/>
      <c r="CK106" s="229"/>
    </row>
    <row r="107" spans="1:89" ht="17.45" customHeight="1" x14ac:dyDescent="0.15">
      <c r="A107" s="59"/>
      <c r="B107" s="273"/>
      <c r="C107" s="272"/>
      <c r="D107" s="230"/>
      <c r="E107" s="231"/>
      <c r="F107" s="231"/>
      <c r="G107" s="231"/>
      <c r="H107" s="231"/>
      <c r="I107" s="232"/>
      <c r="J107" s="233"/>
      <c r="K107" s="234"/>
      <c r="L107" s="234"/>
      <c r="M107" s="234"/>
      <c r="N107" s="234"/>
      <c r="O107" s="234"/>
      <c r="P107" s="234"/>
      <c r="Q107" s="234"/>
      <c r="R107" s="234"/>
      <c r="S107" s="234"/>
      <c r="T107" s="234"/>
      <c r="U107" s="234"/>
      <c r="V107" s="235"/>
      <c r="W107" s="260"/>
      <c r="X107" s="261"/>
      <c r="Y107" s="261"/>
      <c r="Z107" s="261"/>
      <c r="AA107" s="261"/>
      <c r="AB107" s="261"/>
      <c r="AC107" s="261"/>
      <c r="AD107" s="261"/>
      <c r="AE107" s="261"/>
      <c r="AF107" s="261"/>
      <c r="AG107" s="261"/>
      <c r="AH107" s="261"/>
      <c r="AI107" s="261"/>
      <c r="AJ107" s="262"/>
      <c r="AK107" s="239"/>
      <c r="AL107" s="240"/>
      <c r="AM107" s="240"/>
      <c r="AN107" s="240"/>
      <c r="AO107" s="240"/>
      <c r="AP107" s="240"/>
      <c r="AQ107" s="240"/>
      <c r="AR107" s="240"/>
      <c r="AS107" s="240"/>
      <c r="AT107" s="240"/>
      <c r="AU107" s="240"/>
      <c r="AV107" s="240"/>
      <c r="AW107" s="240"/>
      <c r="AX107" s="240"/>
      <c r="AY107" s="240"/>
      <c r="AZ107" s="240"/>
      <c r="BA107" s="240"/>
      <c r="BB107" s="240"/>
      <c r="BC107" s="240"/>
      <c r="BD107" s="240"/>
      <c r="BE107" s="240"/>
      <c r="BF107" s="240"/>
      <c r="BG107" s="240"/>
      <c r="BH107" s="240"/>
      <c r="BI107" s="240"/>
      <c r="BJ107" s="240"/>
      <c r="BK107" s="240"/>
      <c r="BL107" s="240"/>
      <c r="BM107" s="240"/>
      <c r="BN107" s="240"/>
      <c r="BO107" s="240"/>
      <c r="BP107" s="240"/>
      <c r="BQ107" s="240"/>
      <c r="BR107" s="240"/>
      <c r="BS107" s="240"/>
      <c r="BT107" s="240"/>
      <c r="BU107" s="241"/>
      <c r="BV107" s="242"/>
      <c r="BW107" s="242"/>
      <c r="BX107" s="242"/>
      <c r="BY107" s="242"/>
      <c r="BZ107" s="242"/>
      <c r="CA107" s="242"/>
      <c r="CB107" s="242"/>
      <c r="CC107" s="242"/>
      <c r="CD107" s="242"/>
      <c r="CE107" s="242"/>
      <c r="CF107" s="242"/>
      <c r="CG107" s="242"/>
      <c r="CH107" s="242"/>
      <c r="CI107" s="242"/>
      <c r="CJ107" s="242"/>
      <c r="CK107" s="243"/>
    </row>
    <row r="108" spans="1:89" ht="17.45" customHeight="1" x14ac:dyDescent="0.15">
      <c r="A108" s="59"/>
      <c r="B108" s="273" t="s">
        <v>239</v>
      </c>
      <c r="C108" s="272"/>
      <c r="D108" s="197" t="str">
        <f>IF(J108="","",VLOOKUP(J108,Sheet3!D8:G42,4,0))</f>
        <v/>
      </c>
      <c r="E108" s="198"/>
      <c r="F108" s="198"/>
      <c r="G108" s="198"/>
      <c r="H108" s="198"/>
      <c r="I108" s="199"/>
      <c r="J108" s="200"/>
      <c r="K108" s="201"/>
      <c r="L108" s="201"/>
      <c r="M108" s="201"/>
      <c r="N108" s="201"/>
      <c r="O108" s="201"/>
      <c r="P108" s="201"/>
      <c r="Q108" s="201"/>
      <c r="R108" s="201"/>
      <c r="S108" s="201"/>
      <c r="T108" s="201"/>
      <c r="U108" s="201"/>
      <c r="V108" s="202"/>
      <c r="W108" s="253" t="s">
        <v>21</v>
      </c>
      <c r="X108" s="254"/>
      <c r="Y108" s="254"/>
      <c r="Z108" s="254"/>
      <c r="AA108" s="255"/>
      <c r="AB108" s="255"/>
      <c r="AC108" s="255"/>
      <c r="AD108" s="255"/>
      <c r="AE108" s="255"/>
      <c r="AF108" s="255"/>
      <c r="AG108" s="255"/>
      <c r="AH108" s="255"/>
      <c r="AI108" s="255"/>
      <c r="AJ108" s="256"/>
      <c r="AK108" s="207" t="s">
        <v>7</v>
      </c>
      <c r="AL108" s="208"/>
      <c r="AM108" s="209"/>
      <c r="AN108" s="209"/>
      <c r="AO108" s="209"/>
      <c r="AP108" s="209"/>
      <c r="AQ108" s="209"/>
      <c r="AR108" s="210" t="s">
        <v>161</v>
      </c>
      <c r="AS108" s="210"/>
      <c r="AT108" s="209"/>
      <c r="AU108" s="209"/>
      <c r="AV108" s="209"/>
      <c r="AW108" s="209"/>
      <c r="AX108" s="209"/>
      <c r="AY108" s="209"/>
      <c r="AZ108" s="209"/>
      <c r="BA108" s="209"/>
      <c r="BB108" s="209"/>
      <c r="BC108" s="208" t="s">
        <v>171</v>
      </c>
      <c r="BD108" s="208"/>
      <c r="BE108" s="211"/>
      <c r="BF108" s="211"/>
      <c r="BG108" s="211"/>
      <c r="BH108" s="211"/>
      <c r="BI108" s="211"/>
      <c r="BJ108" s="211"/>
      <c r="BK108" s="211"/>
      <c r="BL108" s="211"/>
      <c r="BM108" s="211"/>
      <c r="BN108" s="211"/>
      <c r="BO108" s="211"/>
      <c r="BP108" s="211"/>
      <c r="BQ108" s="212"/>
      <c r="BR108" s="212"/>
      <c r="BS108" s="212"/>
      <c r="BT108" s="212"/>
      <c r="BU108" s="213"/>
      <c r="BV108" s="214"/>
      <c r="BW108" s="214"/>
      <c r="BX108" s="214"/>
      <c r="BY108" s="214"/>
      <c r="BZ108" s="214"/>
      <c r="CA108" s="214"/>
      <c r="CB108" s="214"/>
      <c r="CC108" s="214"/>
      <c r="CD108" s="214"/>
      <c r="CE108" s="214"/>
      <c r="CF108" s="214"/>
      <c r="CG108" s="214"/>
      <c r="CH108" s="214"/>
      <c r="CI108" s="214"/>
      <c r="CJ108" s="214"/>
      <c r="CK108" s="215"/>
    </row>
    <row r="109" spans="1:89" ht="17.45" customHeight="1" x14ac:dyDescent="0.15">
      <c r="A109" s="59"/>
      <c r="B109" s="273"/>
      <c r="C109" s="272"/>
      <c r="D109" s="216"/>
      <c r="E109" s="217"/>
      <c r="F109" s="217"/>
      <c r="G109" s="217"/>
      <c r="H109" s="217"/>
      <c r="I109" s="218"/>
      <c r="J109" s="219"/>
      <c r="K109" s="220"/>
      <c r="L109" s="220"/>
      <c r="M109" s="220"/>
      <c r="N109" s="220"/>
      <c r="O109" s="220"/>
      <c r="P109" s="220"/>
      <c r="Q109" s="220"/>
      <c r="R109" s="220"/>
      <c r="S109" s="220"/>
      <c r="T109" s="220"/>
      <c r="U109" s="220"/>
      <c r="V109" s="221"/>
      <c r="W109" s="257"/>
      <c r="X109" s="258"/>
      <c r="Y109" s="258"/>
      <c r="Z109" s="258"/>
      <c r="AA109" s="258"/>
      <c r="AB109" s="258"/>
      <c r="AC109" s="258"/>
      <c r="AD109" s="258"/>
      <c r="AE109" s="258"/>
      <c r="AF109" s="258"/>
      <c r="AG109" s="258"/>
      <c r="AH109" s="258"/>
      <c r="AI109" s="258"/>
      <c r="AJ109" s="259"/>
      <c r="AK109" s="225"/>
      <c r="AL109" s="226"/>
      <c r="AM109" s="226"/>
      <c r="AN109" s="226"/>
      <c r="AO109" s="226"/>
      <c r="AP109" s="226"/>
      <c r="AQ109" s="226"/>
      <c r="AR109" s="226"/>
      <c r="AS109" s="226"/>
      <c r="AT109" s="226"/>
      <c r="AU109" s="226"/>
      <c r="AV109" s="226"/>
      <c r="AW109" s="226"/>
      <c r="AX109" s="226"/>
      <c r="AY109" s="226"/>
      <c r="AZ109" s="226"/>
      <c r="BA109" s="226"/>
      <c r="BB109" s="226"/>
      <c r="BC109" s="226"/>
      <c r="BD109" s="226"/>
      <c r="BE109" s="226"/>
      <c r="BF109" s="226"/>
      <c r="BG109" s="226"/>
      <c r="BH109" s="226"/>
      <c r="BI109" s="226"/>
      <c r="BJ109" s="226"/>
      <c r="BK109" s="226"/>
      <c r="BL109" s="226"/>
      <c r="BM109" s="226"/>
      <c r="BN109" s="226"/>
      <c r="BO109" s="226"/>
      <c r="BP109" s="226"/>
      <c r="BQ109" s="226"/>
      <c r="BR109" s="226"/>
      <c r="BS109" s="226"/>
      <c r="BT109" s="226"/>
      <c r="BU109" s="227"/>
      <c r="BV109" s="228"/>
      <c r="BW109" s="228"/>
      <c r="BX109" s="228"/>
      <c r="BY109" s="228"/>
      <c r="BZ109" s="228"/>
      <c r="CA109" s="228"/>
      <c r="CB109" s="228"/>
      <c r="CC109" s="228"/>
      <c r="CD109" s="228"/>
      <c r="CE109" s="228"/>
      <c r="CF109" s="228"/>
      <c r="CG109" s="228"/>
      <c r="CH109" s="228"/>
      <c r="CI109" s="228"/>
      <c r="CJ109" s="228"/>
      <c r="CK109" s="229"/>
    </row>
    <row r="110" spans="1:89" ht="17.45" customHeight="1" x14ac:dyDescent="0.15">
      <c r="A110" s="59"/>
      <c r="B110" s="273"/>
      <c r="C110" s="272"/>
      <c r="D110" s="230"/>
      <c r="E110" s="231"/>
      <c r="F110" s="231"/>
      <c r="G110" s="231"/>
      <c r="H110" s="231"/>
      <c r="I110" s="232"/>
      <c r="J110" s="233"/>
      <c r="K110" s="234"/>
      <c r="L110" s="234"/>
      <c r="M110" s="234"/>
      <c r="N110" s="234"/>
      <c r="O110" s="234"/>
      <c r="P110" s="234"/>
      <c r="Q110" s="234"/>
      <c r="R110" s="234"/>
      <c r="S110" s="234"/>
      <c r="T110" s="234"/>
      <c r="U110" s="234"/>
      <c r="V110" s="235"/>
      <c r="W110" s="260"/>
      <c r="X110" s="261"/>
      <c r="Y110" s="261"/>
      <c r="Z110" s="261"/>
      <c r="AA110" s="261"/>
      <c r="AB110" s="261"/>
      <c r="AC110" s="261"/>
      <c r="AD110" s="261"/>
      <c r="AE110" s="261"/>
      <c r="AF110" s="261"/>
      <c r="AG110" s="261"/>
      <c r="AH110" s="261"/>
      <c r="AI110" s="261"/>
      <c r="AJ110" s="262"/>
      <c r="AK110" s="239"/>
      <c r="AL110" s="240"/>
      <c r="AM110" s="240"/>
      <c r="AN110" s="240"/>
      <c r="AO110" s="240"/>
      <c r="AP110" s="240"/>
      <c r="AQ110" s="240"/>
      <c r="AR110" s="240"/>
      <c r="AS110" s="240"/>
      <c r="AT110" s="240"/>
      <c r="AU110" s="240"/>
      <c r="AV110" s="240"/>
      <c r="AW110" s="240"/>
      <c r="AX110" s="240"/>
      <c r="AY110" s="240"/>
      <c r="AZ110" s="240"/>
      <c r="BA110" s="240"/>
      <c r="BB110" s="240"/>
      <c r="BC110" s="240"/>
      <c r="BD110" s="240"/>
      <c r="BE110" s="240"/>
      <c r="BF110" s="240"/>
      <c r="BG110" s="240"/>
      <c r="BH110" s="240"/>
      <c r="BI110" s="240"/>
      <c r="BJ110" s="240"/>
      <c r="BK110" s="240"/>
      <c r="BL110" s="240"/>
      <c r="BM110" s="240"/>
      <c r="BN110" s="240"/>
      <c r="BO110" s="240"/>
      <c r="BP110" s="240"/>
      <c r="BQ110" s="240"/>
      <c r="BR110" s="240"/>
      <c r="BS110" s="240"/>
      <c r="BT110" s="240"/>
      <c r="BU110" s="241"/>
      <c r="BV110" s="242"/>
      <c r="BW110" s="242"/>
      <c r="BX110" s="242"/>
      <c r="BY110" s="242"/>
      <c r="BZ110" s="242"/>
      <c r="CA110" s="242"/>
      <c r="CB110" s="242"/>
      <c r="CC110" s="242"/>
      <c r="CD110" s="242"/>
      <c r="CE110" s="242"/>
      <c r="CF110" s="242"/>
      <c r="CG110" s="242"/>
      <c r="CH110" s="242"/>
      <c r="CI110" s="242"/>
      <c r="CJ110" s="242"/>
      <c r="CK110" s="243"/>
    </row>
    <row r="111" spans="1:89" ht="17.45" customHeight="1" x14ac:dyDescent="0.15">
      <c r="A111" s="59"/>
      <c r="B111" s="273" t="s">
        <v>240</v>
      </c>
      <c r="C111" s="272"/>
      <c r="D111" s="197" t="str">
        <f>IF(J111="","",VLOOKUP(J111,Sheet3!D8:G45,4,0))</f>
        <v/>
      </c>
      <c r="E111" s="198"/>
      <c r="F111" s="198"/>
      <c r="G111" s="198"/>
      <c r="H111" s="198"/>
      <c r="I111" s="199"/>
      <c r="J111" s="200"/>
      <c r="K111" s="201"/>
      <c r="L111" s="201"/>
      <c r="M111" s="201"/>
      <c r="N111" s="201"/>
      <c r="O111" s="201"/>
      <c r="P111" s="201"/>
      <c r="Q111" s="201"/>
      <c r="R111" s="201"/>
      <c r="S111" s="201"/>
      <c r="T111" s="201"/>
      <c r="U111" s="201"/>
      <c r="V111" s="202"/>
      <c r="W111" s="253" t="s">
        <v>21</v>
      </c>
      <c r="X111" s="254"/>
      <c r="Y111" s="254"/>
      <c r="Z111" s="254"/>
      <c r="AA111" s="255"/>
      <c r="AB111" s="255"/>
      <c r="AC111" s="255"/>
      <c r="AD111" s="255"/>
      <c r="AE111" s="255"/>
      <c r="AF111" s="255"/>
      <c r="AG111" s="255"/>
      <c r="AH111" s="255"/>
      <c r="AI111" s="255"/>
      <c r="AJ111" s="256"/>
      <c r="AK111" s="207" t="s">
        <v>7</v>
      </c>
      <c r="AL111" s="208"/>
      <c r="AM111" s="209"/>
      <c r="AN111" s="209"/>
      <c r="AO111" s="209"/>
      <c r="AP111" s="209"/>
      <c r="AQ111" s="209"/>
      <c r="AR111" s="210" t="s">
        <v>161</v>
      </c>
      <c r="AS111" s="210"/>
      <c r="AT111" s="209"/>
      <c r="AU111" s="209"/>
      <c r="AV111" s="209"/>
      <c r="AW111" s="209"/>
      <c r="AX111" s="209"/>
      <c r="AY111" s="209"/>
      <c r="AZ111" s="209"/>
      <c r="BA111" s="209"/>
      <c r="BB111" s="209"/>
      <c r="BC111" s="208" t="s">
        <v>162</v>
      </c>
      <c r="BD111" s="208"/>
      <c r="BE111" s="211"/>
      <c r="BF111" s="211"/>
      <c r="BG111" s="211"/>
      <c r="BH111" s="211"/>
      <c r="BI111" s="211"/>
      <c r="BJ111" s="211"/>
      <c r="BK111" s="211"/>
      <c r="BL111" s="211"/>
      <c r="BM111" s="211"/>
      <c r="BN111" s="211"/>
      <c r="BO111" s="211"/>
      <c r="BP111" s="211"/>
      <c r="BQ111" s="212"/>
      <c r="BR111" s="212"/>
      <c r="BS111" s="212"/>
      <c r="BT111" s="212"/>
      <c r="BU111" s="213"/>
      <c r="BV111" s="214"/>
      <c r="BW111" s="214"/>
      <c r="BX111" s="214"/>
      <c r="BY111" s="214"/>
      <c r="BZ111" s="214"/>
      <c r="CA111" s="214"/>
      <c r="CB111" s="214"/>
      <c r="CC111" s="214"/>
      <c r="CD111" s="214"/>
      <c r="CE111" s="214"/>
      <c r="CF111" s="214"/>
      <c r="CG111" s="214"/>
      <c r="CH111" s="214"/>
      <c r="CI111" s="214"/>
      <c r="CJ111" s="214"/>
      <c r="CK111" s="215"/>
    </row>
    <row r="112" spans="1:89" ht="17.45" customHeight="1" x14ac:dyDescent="0.15">
      <c r="A112" s="59"/>
      <c r="B112" s="273"/>
      <c r="C112" s="272"/>
      <c r="D112" s="216"/>
      <c r="E112" s="217"/>
      <c r="F112" s="217"/>
      <c r="G112" s="217"/>
      <c r="H112" s="217"/>
      <c r="I112" s="218"/>
      <c r="J112" s="219"/>
      <c r="K112" s="220"/>
      <c r="L112" s="220"/>
      <c r="M112" s="220"/>
      <c r="N112" s="220"/>
      <c r="O112" s="220"/>
      <c r="P112" s="220"/>
      <c r="Q112" s="220"/>
      <c r="R112" s="220"/>
      <c r="S112" s="220"/>
      <c r="T112" s="220"/>
      <c r="U112" s="220"/>
      <c r="V112" s="221"/>
      <c r="W112" s="257"/>
      <c r="X112" s="258"/>
      <c r="Y112" s="258"/>
      <c r="Z112" s="258"/>
      <c r="AA112" s="258"/>
      <c r="AB112" s="258"/>
      <c r="AC112" s="258"/>
      <c r="AD112" s="258"/>
      <c r="AE112" s="258"/>
      <c r="AF112" s="258"/>
      <c r="AG112" s="258"/>
      <c r="AH112" s="258"/>
      <c r="AI112" s="258"/>
      <c r="AJ112" s="259"/>
      <c r="AK112" s="225"/>
      <c r="AL112" s="226"/>
      <c r="AM112" s="226"/>
      <c r="AN112" s="226"/>
      <c r="AO112" s="226"/>
      <c r="AP112" s="226"/>
      <c r="AQ112" s="226"/>
      <c r="AR112" s="226"/>
      <c r="AS112" s="226"/>
      <c r="AT112" s="226"/>
      <c r="AU112" s="226"/>
      <c r="AV112" s="226"/>
      <c r="AW112" s="226"/>
      <c r="AX112" s="226"/>
      <c r="AY112" s="226"/>
      <c r="AZ112" s="226"/>
      <c r="BA112" s="226"/>
      <c r="BB112" s="226"/>
      <c r="BC112" s="226"/>
      <c r="BD112" s="226"/>
      <c r="BE112" s="226"/>
      <c r="BF112" s="226"/>
      <c r="BG112" s="226"/>
      <c r="BH112" s="226"/>
      <c r="BI112" s="226"/>
      <c r="BJ112" s="226"/>
      <c r="BK112" s="226"/>
      <c r="BL112" s="226"/>
      <c r="BM112" s="226"/>
      <c r="BN112" s="226"/>
      <c r="BO112" s="226"/>
      <c r="BP112" s="226"/>
      <c r="BQ112" s="226"/>
      <c r="BR112" s="226"/>
      <c r="BS112" s="226"/>
      <c r="BT112" s="226"/>
      <c r="BU112" s="227"/>
      <c r="BV112" s="228"/>
      <c r="BW112" s="228"/>
      <c r="BX112" s="228"/>
      <c r="BY112" s="228"/>
      <c r="BZ112" s="228"/>
      <c r="CA112" s="228"/>
      <c r="CB112" s="228"/>
      <c r="CC112" s="228"/>
      <c r="CD112" s="228"/>
      <c r="CE112" s="228"/>
      <c r="CF112" s="228"/>
      <c r="CG112" s="228"/>
      <c r="CH112" s="228"/>
      <c r="CI112" s="228"/>
      <c r="CJ112" s="228"/>
      <c r="CK112" s="229"/>
    </row>
    <row r="113" spans="1:89" ht="17.45" customHeight="1" x14ac:dyDescent="0.15">
      <c r="A113" s="59"/>
      <c r="B113" s="273"/>
      <c r="C113" s="272"/>
      <c r="D113" s="230"/>
      <c r="E113" s="231"/>
      <c r="F113" s="231"/>
      <c r="G113" s="231"/>
      <c r="H113" s="231"/>
      <c r="I113" s="232"/>
      <c r="J113" s="233"/>
      <c r="K113" s="234"/>
      <c r="L113" s="234"/>
      <c r="M113" s="234"/>
      <c r="N113" s="234"/>
      <c r="O113" s="234"/>
      <c r="P113" s="234"/>
      <c r="Q113" s="234"/>
      <c r="R113" s="234"/>
      <c r="S113" s="234"/>
      <c r="T113" s="234"/>
      <c r="U113" s="234"/>
      <c r="V113" s="235"/>
      <c r="W113" s="260"/>
      <c r="X113" s="261"/>
      <c r="Y113" s="261"/>
      <c r="Z113" s="261"/>
      <c r="AA113" s="261"/>
      <c r="AB113" s="261"/>
      <c r="AC113" s="261"/>
      <c r="AD113" s="261"/>
      <c r="AE113" s="261"/>
      <c r="AF113" s="261"/>
      <c r="AG113" s="261"/>
      <c r="AH113" s="261"/>
      <c r="AI113" s="261"/>
      <c r="AJ113" s="262"/>
      <c r="AK113" s="239"/>
      <c r="AL113" s="240"/>
      <c r="AM113" s="240"/>
      <c r="AN113" s="240"/>
      <c r="AO113" s="240"/>
      <c r="AP113" s="240"/>
      <c r="AQ113" s="240"/>
      <c r="AR113" s="240"/>
      <c r="AS113" s="240"/>
      <c r="AT113" s="240"/>
      <c r="AU113" s="240"/>
      <c r="AV113" s="240"/>
      <c r="AW113" s="240"/>
      <c r="AX113" s="240"/>
      <c r="AY113" s="240"/>
      <c r="AZ113" s="240"/>
      <c r="BA113" s="240"/>
      <c r="BB113" s="240"/>
      <c r="BC113" s="240"/>
      <c r="BD113" s="240"/>
      <c r="BE113" s="240"/>
      <c r="BF113" s="240"/>
      <c r="BG113" s="240"/>
      <c r="BH113" s="240"/>
      <c r="BI113" s="240"/>
      <c r="BJ113" s="240"/>
      <c r="BK113" s="240"/>
      <c r="BL113" s="240"/>
      <c r="BM113" s="240"/>
      <c r="BN113" s="240"/>
      <c r="BO113" s="240"/>
      <c r="BP113" s="240"/>
      <c r="BQ113" s="240"/>
      <c r="BR113" s="240"/>
      <c r="BS113" s="240"/>
      <c r="BT113" s="240"/>
      <c r="BU113" s="241"/>
      <c r="BV113" s="242"/>
      <c r="BW113" s="242"/>
      <c r="BX113" s="242"/>
      <c r="BY113" s="242"/>
      <c r="BZ113" s="242"/>
      <c r="CA113" s="242"/>
      <c r="CB113" s="242"/>
      <c r="CC113" s="242"/>
      <c r="CD113" s="242"/>
      <c r="CE113" s="242"/>
      <c r="CF113" s="242"/>
      <c r="CG113" s="242"/>
      <c r="CH113" s="242"/>
      <c r="CI113" s="242"/>
      <c r="CJ113" s="242"/>
      <c r="CK113" s="243"/>
    </row>
    <row r="114" spans="1:89" ht="17.45" customHeight="1" x14ac:dyDescent="0.15">
      <c r="A114" s="59"/>
      <c r="B114" s="273" t="s">
        <v>241</v>
      </c>
      <c r="C114" s="272"/>
      <c r="D114" s="197" t="str">
        <f>IF(J114="","",VLOOKUP(J114,Sheet3!D8:G48,4,0))</f>
        <v/>
      </c>
      <c r="E114" s="198"/>
      <c r="F114" s="198"/>
      <c r="G114" s="198"/>
      <c r="H114" s="198"/>
      <c r="I114" s="199"/>
      <c r="J114" s="200"/>
      <c r="K114" s="201"/>
      <c r="L114" s="201"/>
      <c r="M114" s="201"/>
      <c r="N114" s="201"/>
      <c r="O114" s="201"/>
      <c r="P114" s="201"/>
      <c r="Q114" s="201"/>
      <c r="R114" s="201"/>
      <c r="S114" s="201"/>
      <c r="T114" s="201"/>
      <c r="U114" s="201"/>
      <c r="V114" s="202"/>
      <c r="W114" s="253" t="s">
        <v>21</v>
      </c>
      <c r="X114" s="254"/>
      <c r="Y114" s="254"/>
      <c r="Z114" s="254"/>
      <c r="AA114" s="255"/>
      <c r="AB114" s="255"/>
      <c r="AC114" s="255"/>
      <c r="AD114" s="255"/>
      <c r="AE114" s="255"/>
      <c r="AF114" s="255"/>
      <c r="AG114" s="255"/>
      <c r="AH114" s="255"/>
      <c r="AI114" s="255"/>
      <c r="AJ114" s="256"/>
      <c r="AK114" s="207" t="s">
        <v>7</v>
      </c>
      <c r="AL114" s="208"/>
      <c r="AM114" s="209"/>
      <c r="AN114" s="209"/>
      <c r="AO114" s="209"/>
      <c r="AP114" s="209"/>
      <c r="AQ114" s="209"/>
      <c r="AR114" s="210" t="s">
        <v>161</v>
      </c>
      <c r="AS114" s="210"/>
      <c r="AT114" s="209"/>
      <c r="AU114" s="209"/>
      <c r="AV114" s="209"/>
      <c r="AW114" s="209"/>
      <c r="AX114" s="209"/>
      <c r="AY114" s="209"/>
      <c r="AZ114" s="209"/>
      <c r="BA114" s="209"/>
      <c r="BB114" s="209"/>
      <c r="BC114" s="208" t="s">
        <v>162</v>
      </c>
      <c r="BD114" s="208"/>
      <c r="BE114" s="211"/>
      <c r="BF114" s="211"/>
      <c r="BG114" s="211"/>
      <c r="BH114" s="211"/>
      <c r="BI114" s="211"/>
      <c r="BJ114" s="211"/>
      <c r="BK114" s="211"/>
      <c r="BL114" s="211"/>
      <c r="BM114" s="211"/>
      <c r="BN114" s="211"/>
      <c r="BO114" s="211"/>
      <c r="BP114" s="211"/>
      <c r="BQ114" s="212"/>
      <c r="BR114" s="212"/>
      <c r="BS114" s="212"/>
      <c r="BT114" s="212"/>
      <c r="BU114" s="213"/>
      <c r="BV114" s="214"/>
      <c r="BW114" s="214"/>
      <c r="BX114" s="214"/>
      <c r="BY114" s="214"/>
      <c r="BZ114" s="214"/>
      <c r="CA114" s="214"/>
      <c r="CB114" s="214"/>
      <c r="CC114" s="214"/>
      <c r="CD114" s="214"/>
      <c r="CE114" s="214"/>
      <c r="CF114" s="214"/>
      <c r="CG114" s="214"/>
      <c r="CH114" s="214"/>
      <c r="CI114" s="214"/>
      <c r="CJ114" s="214"/>
      <c r="CK114" s="215"/>
    </row>
    <row r="115" spans="1:89" ht="17.45" customHeight="1" x14ac:dyDescent="0.15">
      <c r="A115" s="59"/>
      <c r="B115" s="273"/>
      <c r="C115" s="272"/>
      <c r="D115" s="216"/>
      <c r="E115" s="217"/>
      <c r="F115" s="217"/>
      <c r="G115" s="217"/>
      <c r="H115" s="217"/>
      <c r="I115" s="218"/>
      <c r="J115" s="219"/>
      <c r="K115" s="220"/>
      <c r="L115" s="220"/>
      <c r="M115" s="220"/>
      <c r="N115" s="220"/>
      <c r="O115" s="220"/>
      <c r="P115" s="220"/>
      <c r="Q115" s="220"/>
      <c r="R115" s="220"/>
      <c r="S115" s="220"/>
      <c r="T115" s="220"/>
      <c r="U115" s="220"/>
      <c r="V115" s="221"/>
      <c r="W115" s="257"/>
      <c r="X115" s="258"/>
      <c r="Y115" s="258"/>
      <c r="Z115" s="258"/>
      <c r="AA115" s="258"/>
      <c r="AB115" s="258"/>
      <c r="AC115" s="258"/>
      <c r="AD115" s="258"/>
      <c r="AE115" s="258"/>
      <c r="AF115" s="258"/>
      <c r="AG115" s="258"/>
      <c r="AH115" s="258"/>
      <c r="AI115" s="258"/>
      <c r="AJ115" s="259"/>
      <c r="AK115" s="225"/>
      <c r="AL115" s="226"/>
      <c r="AM115" s="226"/>
      <c r="AN115" s="226"/>
      <c r="AO115" s="226"/>
      <c r="AP115" s="226"/>
      <c r="AQ115" s="226"/>
      <c r="AR115" s="226"/>
      <c r="AS115" s="226"/>
      <c r="AT115" s="226"/>
      <c r="AU115" s="226"/>
      <c r="AV115" s="226"/>
      <c r="AW115" s="226"/>
      <c r="AX115" s="226"/>
      <c r="AY115" s="226"/>
      <c r="AZ115" s="226"/>
      <c r="BA115" s="226"/>
      <c r="BB115" s="226"/>
      <c r="BC115" s="226"/>
      <c r="BD115" s="226"/>
      <c r="BE115" s="226"/>
      <c r="BF115" s="226"/>
      <c r="BG115" s="226"/>
      <c r="BH115" s="226"/>
      <c r="BI115" s="226"/>
      <c r="BJ115" s="226"/>
      <c r="BK115" s="226"/>
      <c r="BL115" s="226"/>
      <c r="BM115" s="226"/>
      <c r="BN115" s="226"/>
      <c r="BO115" s="226"/>
      <c r="BP115" s="226"/>
      <c r="BQ115" s="226"/>
      <c r="BR115" s="226"/>
      <c r="BS115" s="226"/>
      <c r="BT115" s="226"/>
      <c r="BU115" s="227"/>
      <c r="BV115" s="228"/>
      <c r="BW115" s="228"/>
      <c r="BX115" s="228"/>
      <c r="BY115" s="228"/>
      <c r="BZ115" s="228"/>
      <c r="CA115" s="228"/>
      <c r="CB115" s="228"/>
      <c r="CC115" s="228"/>
      <c r="CD115" s="228"/>
      <c r="CE115" s="228"/>
      <c r="CF115" s="228"/>
      <c r="CG115" s="228"/>
      <c r="CH115" s="228"/>
      <c r="CI115" s="228"/>
      <c r="CJ115" s="228"/>
      <c r="CK115" s="229"/>
    </row>
    <row r="116" spans="1:89" ht="17.45" customHeight="1" x14ac:dyDescent="0.15">
      <c r="A116" s="59"/>
      <c r="B116" s="273"/>
      <c r="C116" s="272"/>
      <c r="D116" s="230"/>
      <c r="E116" s="231"/>
      <c r="F116" s="231"/>
      <c r="G116" s="231"/>
      <c r="H116" s="231"/>
      <c r="I116" s="232"/>
      <c r="J116" s="233"/>
      <c r="K116" s="234"/>
      <c r="L116" s="234"/>
      <c r="M116" s="234"/>
      <c r="N116" s="234"/>
      <c r="O116" s="234"/>
      <c r="P116" s="234"/>
      <c r="Q116" s="234"/>
      <c r="R116" s="234"/>
      <c r="S116" s="234"/>
      <c r="T116" s="234"/>
      <c r="U116" s="234"/>
      <c r="V116" s="235"/>
      <c r="W116" s="260"/>
      <c r="X116" s="261"/>
      <c r="Y116" s="261"/>
      <c r="Z116" s="261"/>
      <c r="AA116" s="261"/>
      <c r="AB116" s="261"/>
      <c r="AC116" s="261"/>
      <c r="AD116" s="261"/>
      <c r="AE116" s="261"/>
      <c r="AF116" s="261"/>
      <c r="AG116" s="261"/>
      <c r="AH116" s="261"/>
      <c r="AI116" s="261"/>
      <c r="AJ116" s="262"/>
      <c r="AK116" s="239"/>
      <c r="AL116" s="240"/>
      <c r="AM116" s="240"/>
      <c r="AN116" s="240"/>
      <c r="AO116" s="240"/>
      <c r="AP116" s="240"/>
      <c r="AQ116" s="240"/>
      <c r="AR116" s="240"/>
      <c r="AS116" s="240"/>
      <c r="AT116" s="240"/>
      <c r="AU116" s="240"/>
      <c r="AV116" s="240"/>
      <c r="AW116" s="240"/>
      <c r="AX116" s="240"/>
      <c r="AY116" s="240"/>
      <c r="AZ116" s="240"/>
      <c r="BA116" s="240"/>
      <c r="BB116" s="240"/>
      <c r="BC116" s="240"/>
      <c r="BD116" s="240"/>
      <c r="BE116" s="240"/>
      <c r="BF116" s="240"/>
      <c r="BG116" s="240"/>
      <c r="BH116" s="240"/>
      <c r="BI116" s="240"/>
      <c r="BJ116" s="240"/>
      <c r="BK116" s="240"/>
      <c r="BL116" s="240"/>
      <c r="BM116" s="240"/>
      <c r="BN116" s="240"/>
      <c r="BO116" s="240"/>
      <c r="BP116" s="240"/>
      <c r="BQ116" s="240"/>
      <c r="BR116" s="240"/>
      <c r="BS116" s="240"/>
      <c r="BT116" s="240"/>
      <c r="BU116" s="241"/>
      <c r="BV116" s="242"/>
      <c r="BW116" s="242"/>
      <c r="BX116" s="242"/>
      <c r="BY116" s="242"/>
      <c r="BZ116" s="242"/>
      <c r="CA116" s="242"/>
      <c r="CB116" s="242"/>
      <c r="CC116" s="242"/>
      <c r="CD116" s="242"/>
      <c r="CE116" s="242"/>
      <c r="CF116" s="242"/>
      <c r="CG116" s="242"/>
      <c r="CH116" s="242"/>
      <c r="CI116" s="242"/>
      <c r="CJ116" s="242"/>
      <c r="CK116" s="243"/>
    </row>
    <row r="117" spans="1:89" ht="17.45" customHeight="1" x14ac:dyDescent="0.15">
      <c r="A117" s="59"/>
      <c r="B117" s="273" t="s">
        <v>242</v>
      </c>
      <c r="C117" s="272"/>
      <c r="D117" s="197" t="str">
        <f>IF(J117="","",VLOOKUP(J117,Sheet3!D8:G51,4,0))</f>
        <v/>
      </c>
      <c r="E117" s="198"/>
      <c r="F117" s="198"/>
      <c r="G117" s="198"/>
      <c r="H117" s="198"/>
      <c r="I117" s="199"/>
      <c r="J117" s="200"/>
      <c r="K117" s="201"/>
      <c r="L117" s="201"/>
      <c r="M117" s="201"/>
      <c r="N117" s="201"/>
      <c r="O117" s="201"/>
      <c r="P117" s="201"/>
      <c r="Q117" s="201"/>
      <c r="R117" s="201"/>
      <c r="S117" s="201"/>
      <c r="T117" s="201"/>
      <c r="U117" s="201"/>
      <c r="V117" s="202"/>
      <c r="W117" s="253" t="s">
        <v>21</v>
      </c>
      <c r="X117" s="254"/>
      <c r="Y117" s="254"/>
      <c r="Z117" s="254"/>
      <c r="AA117" s="255"/>
      <c r="AB117" s="255"/>
      <c r="AC117" s="255"/>
      <c r="AD117" s="255"/>
      <c r="AE117" s="255"/>
      <c r="AF117" s="255"/>
      <c r="AG117" s="255"/>
      <c r="AH117" s="255"/>
      <c r="AI117" s="255"/>
      <c r="AJ117" s="256"/>
      <c r="AK117" s="207" t="s">
        <v>7</v>
      </c>
      <c r="AL117" s="208"/>
      <c r="AM117" s="209"/>
      <c r="AN117" s="209"/>
      <c r="AO117" s="209"/>
      <c r="AP117" s="209"/>
      <c r="AQ117" s="209"/>
      <c r="AR117" s="210" t="s">
        <v>169</v>
      </c>
      <c r="AS117" s="210"/>
      <c r="AT117" s="209"/>
      <c r="AU117" s="209"/>
      <c r="AV117" s="209"/>
      <c r="AW117" s="209"/>
      <c r="AX117" s="209"/>
      <c r="AY117" s="209"/>
      <c r="AZ117" s="209"/>
      <c r="BA117" s="209"/>
      <c r="BB117" s="209"/>
      <c r="BC117" s="208" t="s">
        <v>167</v>
      </c>
      <c r="BD117" s="208"/>
      <c r="BE117" s="211"/>
      <c r="BF117" s="211"/>
      <c r="BG117" s="211"/>
      <c r="BH117" s="211"/>
      <c r="BI117" s="211"/>
      <c r="BJ117" s="211"/>
      <c r="BK117" s="211"/>
      <c r="BL117" s="211"/>
      <c r="BM117" s="211"/>
      <c r="BN117" s="211"/>
      <c r="BO117" s="211"/>
      <c r="BP117" s="211"/>
      <c r="BQ117" s="212"/>
      <c r="BR117" s="212"/>
      <c r="BS117" s="212"/>
      <c r="BT117" s="212"/>
      <c r="BU117" s="213"/>
      <c r="BV117" s="214"/>
      <c r="BW117" s="214"/>
      <c r="BX117" s="214"/>
      <c r="BY117" s="214"/>
      <c r="BZ117" s="214"/>
      <c r="CA117" s="214"/>
      <c r="CB117" s="214"/>
      <c r="CC117" s="214"/>
      <c r="CD117" s="214"/>
      <c r="CE117" s="214"/>
      <c r="CF117" s="214"/>
      <c r="CG117" s="214"/>
      <c r="CH117" s="214"/>
      <c r="CI117" s="214"/>
      <c r="CJ117" s="214"/>
      <c r="CK117" s="215"/>
    </row>
    <row r="118" spans="1:89" ht="17.45" customHeight="1" x14ac:dyDescent="0.15">
      <c r="A118" s="59"/>
      <c r="B118" s="273"/>
      <c r="C118" s="272"/>
      <c r="D118" s="216"/>
      <c r="E118" s="217"/>
      <c r="F118" s="217"/>
      <c r="G118" s="217"/>
      <c r="H118" s="217"/>
      <c r="I118" s="218"/>
      <c r="J118" s="219"/>
      <c r="K118" s="220"/>
      <c r="L118" s="220"/>
      <c r="M118" s="220"/>
      <c r="N118" s="220"/>
      <c r="O118" s="220"/>
      <c r="P118" s="220"/>
      <c r="Q118" s="220"/>
      <c r="R118" s="220"/>
      <c r="S118" s="220"/>
      <c r="T118" s="220"/>
      <c r="U118" s="220"/>
      <c r="V118" s="221"/>
      <c r="W118" s="257"/>
      <c r="X118" s="258"/>
      <c r="Y118" s="258"/>
      <c r="Z118" s="258"/>
      <c r="AA118" s="258"/>
      <c r="AB118" s="258"/>
      <c r="AC118" s="258"/>
      <c r="AD118" s="258"/>
      <c r="AE118" s="258"/>
      <c r="AF118" s="258"/>
      <c r="AG118" s="258"/>
      <c r="AH118" s="258"/>
      <c r="AI118" s="258"/>
      <c r="AJ118" s="259"/>
      <c r="AK118" s="225"/>
      <c r="AL118" s="226"/>
      <c r="AM118" s="226"/>
      <c r="AN118" s="226"/>
      <c r="AO118" s="226"/>
      <c r="AP118" s="226"/>
      <c r="AQ118" s="226"/>
      <c r="AR118" s="226"/>
      <c r="AS118" s="226"/>
      <c r="AT118" s="226"/>
      <c r="AU118" s="226"/>
      <c r="AV118" s="226"/>
      <c r="AW118" s="226"/>
      <c r="AX118" s="226"/>
      <c r="AY118" s="226"/>
      <c r="AZ118" s="226"/>
      <c r="BA118" s="226"/>
      <c r="BB118" s="226"/>
      <c r="BC118" s="226"/>
      <c r="BD118" s="226"/>
      <c r="BE118" s="226"/>
      <c r="BF118" s="226"/>
      <c r="BG118" s="226"/>
      <c r="BH118" s="226"/>
      <c r="BI118" s="226"/>
      <c r="BJ118" s="226"/>
      <c r="BK118" s="226"/>
      <c r="BL118" s="226"/>
      <c r="BM118" s="226"/>
      <c r="BN118" s="226"/>
      <c r="BO118" s="226"/>
      <c r="BP118" s="226"/>
      <c r="BQ118" s="226"/>
      <c r="BR118" s="226"/>
      <c r="BS118" s="226"/>
      <c r="BT118" s="226"/>
      <c r="BU118" s="227"/>
      <c r="BV118" s="228"/>
      <c r="BW118" s="228"/>
      <c r="BX118" s="228"/>
      <c r="BY118" s="228"/>
      <c r="BZ118" s="228"/>
      <c r="CA118" s="228"/>
      <c r="CB118" s="228"/>
      <c r="CC118" s="228"/>
      <c r="CD118" s="228"/>
      <c r="CE118" s="228"/>
      <c r="CF118" s="228"/>
      <c r="CG118" s="228"/>
      <c r="CH118" s="228"/>
      <c r="CI118" s="228"/>
      <c r="CJ118" s="228"/>
      <c r="CK118" s="229"/>
    </row>
    <row r="119" spans="1:89" ht="17.45" customHeight="1" x14ac:dyDescent="0.15">
      <c r="A119" s="59"/>
      <c r="B119" s="273"/>
      <c r="C119" s="272"/>
      <c r="D119" s="230"/>
      <c r="E119" s="231"/>
      <c r="F119" s="231"/>
      <c r="G119" s="231"/>
      <c r="H119" s="231"/>
      <c r="I119" s="232"/>
      <c r="J119" s="233"/>
      <c r="K119" s="234"/>
      <c r="L119" s="234"/>
      <c r="M119" s="234"/>
      <c r="N119" s="234"/>
      <c r="O119" s="234"/>
      <c r="P119" s="234"/>
      <c r="Q119" s="234"/>
      <c r="R119" s="234"/>
      <c r="S119" s="234"/>
      <c r="T119" s="234"/>
      <c r="U119" s="234"/>
      <c r="V119" s="235"/>
      <c r="W119" s="260"/>
      <c r="X119" s="261"/>
      <c r="Y119" s="261"/>
      <c r="Z119" s="261"/>
      <c r="AA119" s="261"/>
      <c r="AB119" s="261"/>
      <c r="AC119" s="261"/>
      <c r="AD119" s="261"/>
      <c r="AE119" s="261"/>
      <c r="AF119" s="261"/>
      <c r="AG119" s="261"/>
      <c r="AH119" s="261"/>
      <c r="AI119" s="261"/>
      <c r="AJ119" s="262"/>
      <c r="AK119" s="239"/>
      <c r="AL119" s="240"/>
      <c r="AM119" s="240"/>
      <c r="AN119" s="240"/>
      <c r="AO119" s="240"/>
      <c r="AP119" s="240"/>
      <c r="AQ119" s="240"/>
      <c r="AR119" s="240"/>
      <c r="AS119" s="240"/>
      <c r="AT119" s="240"/>
      <c r="AU119" s="240"/>
      <c r="AV119" s="240"/>
      <c r="AW119" s="240"/>
      <c r="AX119" s="240"/>
      <c r="AY119" s="240"/>
      <c r="AZ119" s="240"/>
      <c r="BA119" s="240"/>
      <c r="BB119" s="240"/>
      <c r="BC119" s="240"/>
      <c r="BD119" s="240"/>
      <c r="BE119" s="240"/>
      <c r="BF119" s="240"/>
      <c r="BG119" s="240"/>
      <c r="BH119" s="240"/>
      <c r="BI119" s="240"/>
      <c r="BJ119" s="240"/>
      <c r="BK119" s="240"/>
      <c r="BL119" s="240"/>
      <c r="BM119" s="240"/>
      <c r="BN119" s="240"/>
      <c r="BO119" s="240"/>
      <c r="BP119" s="240"/>
      <c r="BQ119" s="240"/>
      <c r="BR119" s="240"/>
      <c r="BS119" s="240"/>
      <c r="BT119" s="240"/>
      <c r="BU119" s="241"/>
      <c r="BV119" s="242"/>
      <c r="BW119" s="242"/>
      <c r="BX119" s="242"/>
      <c r="BY119" s="242"/>
      <c r="BZ119" s="242"/>
      <c r="CA119" s="242"/>
      <c r="CB119" s="242"/>
      <c r="CC119" s="242"/>
      <c r="CD119" s="242"/>
      <c r="CE119" s="242"/>
      <c r="CF119" s="242"/>
      <c r="CG119" s="242"/>
      <c r="CH119" s="242"/>
      <c r="CI119" s="242"/>
      <c r="CJ119" s="242"/>
      <c r="CK119" s="243"/>
    </row>
    <row r="120" spans="1:89" ht="17.45" customHeight="1" x14ac:dyDescent="0.15">
      <c r="A120" s="59"/>
      <c r="B120" s="273" t="s">
        <v>243</v>
      </c>
      <c r="C120" s="272"/>
      <c r="D120" s="197" t="str">
        <f>IF(J120="","",VLOOKUP(J120,Sheet3!D8:G54,4,0))</f>
        <v/>
      </c>
      <c r="E120" s="198"/>
      <c r="F120" s="198"/>
      <c r="G120" s="198"/>
      <c r="H120" s="198"/>
      <c r="I120" s="199"/>
      <c r="J120" s="200"/>
      <c r="K120" s="201"/>
      <c r="L120" s="201"/>
      <c r="M120" s="201"/>
      <c r="N120" s="201"/>
      <c r="O120" s="201"/>
      <c r="P120" s="201"/>
      <c r="Q120" s="201"/>
      <c r="R120" s="201"/>
      <c r="S120" s="201"/>
      <c r="T120" s="201"/>
      <c r="U120" s="201"/>
      <c r="V120" s="202"/>
      <c r="W120" s="253" t="s">
        <v>21</v>
      </c>
      <c r="X120" s="254"/>
      <c r="Y120" s="254"/>
      <c r="Z120" s="254"/>
      <c r="AA120" s="255"/>
      <c r="AB120" s="255"/>
      <c r="AC120" s="255"/>
      <c r="AD120" s="255"/>
      <c r="AE120" s="255"/>
      <c r="AF120" s="255"/>
      <c r="AG120" s="255"/>
      <c r="AH120" s="255"/>
      <c r="AI120" s="255"/>
      <c r="AJ120" s="256"/>
      <c r="AK120" s="207" t="s">
        <v>7</v>
      </c>
      <c r="AL120" s="208"/>
      <c r="AM120" s="209"/>
      <c r="AN120" s="209"/>
      <c r="AO120" s="209"/>
      <c r="AP120" s="209"/>
      <c r="AQ120" s="209"/>
      <c r="AR120" s="210" t="s">
        <v>161</v>
      </c>
      <c r="AS120" s="210"/>
      <c r="AT120" s="209"/>
      <c r="AU120" s="209"/>
      <c r="AV120" s="209"/>
      <c r="AW120" s="209"/>
      <c r="AX120" s="209"/>
      <c r="AY120" s="209"/>
      <c r="AZ120" s="209"/>
      <c r="BA120" s="209"/>
      <c r="BB120" s="209"/>
      <c r="BC120" s="208" t="s">
        <v>164</v>
      </c>
      <c r="BD120" s="208"/>
      <c r="BE120" s="211"/>
      <c r="BF120" s="211"/>
      <c r="BG120" s="211"/>
      <c r="BH120" s="211"/>
      <c r="BI120" s="211"/>
      <c r="BJ120" s="211"/>
      <c r="BK120" s="211"/>
      <c r="BL120" s="211"/>
      <c r="BM120" s="211"/>
      <c r="BN120" s="211"/>
      <c r="BO120" s="211"/>
      <c r="BP120" s="211"/>
      <c r="BQ120" s="212"/>
      <c r="BR120" s="212"/>
      <c r="BS120" s="212"/>
      <c r="BT120" s="212"/>
      <c r="BU120" s="213"/>
      <c r="BV120" s="214"/>
      <c r="BW120" s="214"/>
      <c r="BX120" s="214"/>
      <c r="BY120" s="214"/>
      <c r="BZ120" s="214"/>
      <c r="CA120" s="214"/>
      <c r="CB120" s="214"/>
      <c r="CC120" s="214"/>
      <c r="CD120" s="214"/>
      <c r="CE120" s="214"/>
      <c r="CF120" s="214"/>
      <c r="CG120" s="214"/>
      <c r="CH120" s="214"/>
      <c r="CI120" s="214"/>
      <c r="CJ120" s="214"/>
      <c r="CK120" s="215"/>
    </row>
    <row r="121" spans="1:89" ht="17.45" customHeight="1" x14ac:dyDescent="0.15">
      <c r="A121" s="59"/>
      <c r="B121" s="273"/>
      <c r="C121" s="272"/>
      <c r="D121" s="216"/>
      <c r="E121" s="217"/>
      <c r="F121" s="217"/>
      <c r="G121" s="217"/>
      <c r="H121" s="217"/>
      <c r="I121" s="218"/>
      <c r="J121" s="219"/>
      <c r="K121" s="220"/>
      <c r="L121" s="220"/>
      <c r="M121" s="220"/>
      <c r="N121" s="220"/>
      <c r="O121" s="220"/>
      <c r="P121" s="220"/>
      <c r="Q121" s="220"/>
      <c r="R121" s="220"/>
      <c r="S121" s="220"/>
      <c r="T121" s="220"/>
      <c r="U121" s="220"/>
      <c r="V121" s="221"/>
      <c r="W121" s="257"/>
      <c r="X121" s="258"/>
      <c r="Y121" s="258"/>
      <c r="Z121" s="258"/>
      <c r="AA121" s="258"/>
      <c r="AB121" s="258"/>
      <c r="AC121" s="258"/>
      <c r="AD121" s="258"/>
      <c r="AE121" s="258"/>
      <c r="AF121" s="258"/>
      <c r="AG121" s="258"/>
      <c r="AH121" s="258"/>
      <c r="AI121" s="258"/>
      <c r="AJ121" s="259"/>
      <c r="AK121" s="225"/>
      <c r="AL121" s="226"/>
      <c r="AM121" s="226"/>
      <c r="AN121" s="226"/>
      <c r="AO121" s="226"/>
      <c r="AP121" s="226"/>
      <c r="AQ121" s="226"/>
      <c r="AR121" s="226"/>
      <c r="AS121" s="226"/>
      <c r="AT121" s="226"/>
      <c r="AU121" s="226"/>
      <c r="AV121" s="226"/>
      <c r="AW121" s="226"/>
      <c r="AX121" s="226"/>
      <c r="AY121" s="226"/>
      <c r="AZ121" s="226"/>
      <c r="BA121" s="226"/>
      <c r="BB121" s="226"/>
      <c r="BC121" s="226"/>
      <c r="BD121" s="226"/>
      <c r="BE121" s="226"/>
      <c r="BF121" s="226"/>
      <c r="BG121" s="226"/>
      <c r="BH121" s="226"/>
      <c r="BI121" s="226"/>
      <c r="BJ121" s="226"/>
      <c r="BK121" s="226"/>
      <c r="BL121" s="226"/>
      <c r="BM121" s="226"/>
      <c r="BN121" s="226"/>
      <c r="BO121" s="226"/>
      <c r="BP121" s="226"/>
      <c r="BQ121" s="226"/>
      <c r="BR121" s="226"/>
      <c r="BS121" s="226"/>
      <c r="BT121" s="226"/>
      <c r="BU121" s="227"/>
      <c r="BV121" s="228"/>
      <c r="BW121" s="228"/>
      <c r="BX121" s="228"/>
      <c r="BY121" s="228"/>
      <c r="BZ121" s="228"/>
      <c r="CA121" s="228"/>
      <c r="CB121" s="228"/>
      <c r="CC121" s="228"/>
      <c r="CD121" s="228"/>
      <c r="CE121" s="228"/>
      <c r="CF121" s="228"/>
      <c r="CG121" s="228"/>
      <c r="CH121" s="228"/>
      <c r="CI121" s="228"/>
      <c r="CJ121" s="228"/>
      <c r="CK121" s="229"/>
    </row>
    <row r="122" spans="1:89" ht="17.45" customHeight="1" thickBot="1" x14ac:dyDescent="0.2">
      <c r="A122" s="59"/>
      <c r="B122" s="273"/>
      <c r="C122" s="272"/>
      <c r="D122" s="230"/>
      <c r="E122" s="231"/>
      <c r="F122" s="231"/>
      <c r="G122" s="231"/>
      <c r="H122" s="231"/>
      <c r="I122" s="232"/>
      <c r="J122" s="233"/>
      <c r="K122" s="234"/>
      <c r="L122" s="234"/>
      <c r="M122" s="234"/>
      <c r="N122" s="234"/>
      <c r="O122" s="234"/>
      <c r="P122" s="234"/>
      <c r="Q122" s="234"/>
      <c r="R122" s="234"/>
      <c r="S122" s="234"/>
      <c r="T122" s="234"/>
      <c r="U122" s="234"/>
      <c r="V122" s="235"/>
      <c r="W122" s="260"/>
      <c r="X122" s="261"/>
      <c r="Y122" s="261"/>
      <c r="Z122" s="261"/>
      <c r="AA122" s="261"/>
      <c r="AB122" s="261"/>
      <c r="AC122" s="261"/>
      <c r="AD122" s="261"/>
      <c r="AE122" s="261"/>
      <c r="AF122" s="261"/>
      <c r="AG122" s="261"/>
      <c r="AH122" s="261"/>
      <c r="AI122" s="261"/>
      <c r="AJ122" s="262"/>
      <c r="AK122" s="239"/>
      <c r="AL122" s="240"/>
      <c r="AM122" s="240"/>
      <c r="AN122" s="240"/>
      <c r="AO122" s="240"/>
      <c r="AP122" s="240"/>
      <c r="AQ122" s="240"/>
      <c r="AR122" s="240"/>
      <c r="AS122" s="240"/>
      <c r="AT122" s="240"/>
      <c r="AU122" s="240"/>
      <c r="AV122" s="240"/>
      <c r="AW122" s="240"/>
      <c r="AX122" s="240"/>
      <c r="AY122" s="240"/>
      <c r="AZ122" s="240"/>
      <c r="BA122" s="240"/>
      <c r="BB122" s="240"/>
      <c r="BC122" s="240"/>
      <c r="BD122" s="240"/>
      <c r="BE122" s="240"/>
      <c r="BF122" s="240"/>
      <c r="BG122" s="240"/>
      <c r="BH122" s="240"/>
      <c r="BI122" s="240"/>
      <c r="BJ122" s="240"/>
      <c r="BK122" s="240"/>
      <c r="BL122" s="240"/>
      <c r="BM122" s="240"/>
      <c r="BN122" s="240"/>
      <c r="BO122" s="240"/>
      <c r="BP122" s="240"/>
      <c r="BQ122" s="240"/>
      <c r="BR122" s="240"/>
      <c r="BS122" s="240"/>
      <c r="BT122" s="240"/>
      <c r="BU122" s="241"/>
      <c r="BV122" s="242"/>
      <c r="BW122" s="242"/>
      <c r="BX122" s="242"/>
      <c r="BY122" s="242"/>
      <c r="BZ122" s="242"/>
      <c r="CA122" s="242"/>
      <c r="CB122" s="242"/>
      <c r="CC122" s="242"/>
      <c r="CD122" s="242"/>
      <c r="CE122" s="242"/>
      <c r="CF122" s="242"/>
      <c r="CG122" s="242"/>
      <c r="CH122" s="242"/>
      <c r="CI122" s="242"/>
      <c r="CJ122" s="242"/>
      <c r="CK122" s="243"/>
    </row>
    <row r="123" spans="1:89" ht="9.75" customHeight="1" x14ac:dyDescent="0.15">
      <c r="A123" s="59"/>
      <c r="B123" s="47" t="s">
        <v>54</v>
      </c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  <c r="AA123" s="53" t="s">
        <v>55</v>
      </c>
      <c r="AB123" s="53"/>
      <c r="AC123" s="53"/>
      <c r="AD123" s="53"/>
      <c r="AE123" s="53"/>
      <c r="AF123" s="53"/>
      <c r="AG123" s="53"/>
      <c r="AH123" s="53"/>
      <c r="AI123" s="53"/>
      <c r="AJ123" s="53"/>
      <c r="AK123" s="53"/>
      <c r="AL123" s="53"/>
      <c r="AM123" s="53"/>
      <c r="AN123" s="53"/>
      <c r="AO123" s="53"/>
      <c r="AP123" s="53"/>
      <c r="AQ123" s="53"/>
      <c r="AR123" s="53"/>
      <c r="AS123" s="53"/>
      <c r="AT123" s="53"/>
      <c r="AU123" s="53"/>
      <c r="AV123" s="53"/>
      <c r="AW123" s="53"/>
      <c r="AX123" s="53"/>
      <c r="AY123" s="53"/>
      <c r="AZ123" s="53"/>
      <c r="BA123" s="53"/>
      <c r="BB123" s="53"/>
      <c r="BC123" s="53"/>
      <c r="BD123" s="53"/>
      <c r="BE123" s="53"/>
      <c r="BF123" s="53"/>
      <c r="BG123" s="53"/>
      <c r="BH123" s="53"/>
      <c r="BI123" s="53"/>
      <c r="BJ123" s="53"/>
      <c r="BK123" s="53"/>
      <c r="BL123" s="53"/>
      <c r="BM123" s="53"/>
      <c r="BN123" s="53"/>
      <c r="BO123" s="53"/>
      <c r="BP123" s="53"/>
      <c r="BQ123" s="53"/>
      <c r="BR123" s="53"/>
      <c r="BS123" s="53"/>
      <c r="BT123" s="53"/>
      <c r="BU123" s="53"/>
      <c r="BV123" s="53"/>
      <c r="BW123" s="53"/>
      <c r="BX123" s="53"/>
      <c r="BY123" s="53"/>
      <c r="BZ123" s="53"/>
      <c r="CA123" s="53"/>
      <c r="CB123" s="53"/>
      <c r="CC123" s="53"/>
      <c r="CD123" s="53"/>
      <c r="CE123" s="53"/>
      <c r="CF123" s="53"/>
      <c r="CG123" s="53"/>
      <c r="CH123" s="53"/>
      <c r="CI123" s="53"/>
      <c r="CJ123" s="53"/>
      <c r="CK123" s="54"/>
    </row>
    <row r="124" spans="1:89" ht="9.75" customHeight="1" x14ac:dyDescent="0.15">
      <c r="A124" s="59"/>
      <c r="B124" s="49"/>
      <c r="C124" s="50"/>
      <c r="D124" s="50"/>
      <c r="E124" s="50"/>
      <c r="F124" s="50"/>
      <c r="G124" s="50"/>
      <c r="H124" s="50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5"/>
      <c r="AB124" s="55"/>
      <c r="AC124" s="55"/>
      <c r="AD124" s="55"/>
      <c r="AE124" s="55"/>
      <c r="AF124" s="55"/>
      <c r="AG124" s="55"/>
      <c r="AH124" s="55"/>
      <c r="AI124" s="55"/>
      <c r="AJ124" s="55"/>
      <c r="AK124" s="55"/>
      <c r="AL124" s="55"/>
      <c r="AM124" s="55"/>
      <c r="AN124" s="55"/>
      <c r="AO124" s="55"/>
      <c r="AP124" s="55"/>
      <c r="AQ124" s="55"/>
      <c r="AR124" s="55"/>
      <c r="AS124" s="55"/>
      <c r="AT124" s="55"/>
      <c r="AU124" s="55"/>
      <c r="AV124" s="55"/>
      <c r="AW124" s="55"/>
      <c r="AX124" s="55"/>
      <c r="AY124" s="55"/>
      <c r="AZ124" s="55"/>
      <c r="BA124" s="55"/>
      <c r="BB124" s="55"/>
      <c r="BC124" s="55"/>
      <c r="BD124" s="55"/>
      <c r="BE124" s="55"/>
      <c r="BF124" s="55"/>
      <c r="BG124" s="55"/>
      <c r="BH124" s="55"/>
      <c r="BI124" s="55"/>
      <c r="BJ124" s="55"/>
      <c r="BK124" s="55"/>
      <c r="BL124" s="55"/>
      <c r="BM124" s="55"/>
      <c r="BN124" s="55"/>
      <c r="BO124" s="55"/>
      <c r="BP124" s="55"/>
      <c r="BQ124" s="55"/>
      <c r="BR124" s="55"/>
      <c r="BS124" s="55"/>
      <c r="BT124" s="55"/>
      <c r="BU124" s="55"/>
      <c r="BV124" s="55"/>
      <c r="BW124" s="55"/>
      <c r="BX124" s="55"/>
      <c r="BY124" s="55"/>
      <c r="BZ124" s="55"/>
      <c r="CA124" s="55"/>
      <c r="CB124" s="55"/>
      <c r="CC124" s="55"/>
      <c r="CD124" s="55"/>
      <c r="CE124" s="55"/>
      <c r="CF124" s="55"/>
      <c r="CG124" s="55"/>
      <c r="CH124" s="55"/>
      <c r="CI124" s="55"/>
      <c r="CJ124" s="55"/>
      <c r="CK124" s="56"/>
    </row>
    <row r="125" spans="1:89" ht="9.75" customHeight="1" thickBot="1" x14ac:dyDescent="0.2">
      <c r="A125" s="59"/>
      <c r="B125" s="51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  <c r="AA125" s="57"/>
      <c r="AB125" s="57"/>
      <c r="AC125" s="57"/>
      <c r="AD125" s="57"/>
      <c r="AE125" s="57"/>
      <c r="AF125" s="57"/>
      <c r="AG125" s="57"/>
      <c r="AH125" s="57"/>
      <c r="AI125" s="57"/>
      <c r="AJ125" s="57"/>
      <c r="AK125" s="57"/>
      <c r="AL125" s="57"/>
      <c r="AM125" s="57"/>
      <c r="AN125" s="57"/>
      <c r="AO125" s="57"/>
      <c r="AP125" s="57"/>
      <c r="AQ125" s="57"/>
      <c r="AR125" s="57"/>
      <c r="AS125" s="57"/>
      <c r="AT125" s="57"/>
      <c r="AU125" s="57"/>
      <c r="AV125" s="57"/>
      <c r="AW125" s="57"/>
      <c r="AX125" s="57"/>
      <c r="AY125" s="57"/>
      <c r="AZ125" s="57"/>
      <c r="BA125" s="57"/>
      <c r="BB125" s="57"/>
      <c r="BC125" s="57"/>
      <c r="BD125" s="57"/>
      <c r="BE125" s="57"/>
      <c r="BF125" s="57"/>
      <c r="BG125" s="57"/>
      <c r="BH125" s="57"/>
      <c r="BI125" s="57"/>
      <c r="BJ125" s="57"/>
      <c r="BK125" s="57"/>
      <c r="BL125" s="57"/>
      <c r="BM125" s="57"/>
      <c r="BN125" s="57"/>
      <c r="BO125" s="57"/>
      <c r="BP125" s="57"/>
      <c r="BQ125" s="57"/>
      <c r="BR125" s="57"/>
      <c r="BS125" s="57"/>
      <c r="BT125" s="57"/>
      <c r="BU125" s="57"/>
      <c r="BV125" s="57"/>
      <c r="BW125" s="57"/>
      <c r="BX125" s="57"/>
      <c r="BY125" s="57"/>
      <c r="BZ125" s="57"/>
      <c r="CA125" s="57"/>
      <c r="CB125" s="57"/>
      <c r="CC125" s="57"/>
      <c r="CD125" s="57"/>
      <c r="CE125" s="57"/>
      <c r="CF125" s="57"/>
      <c r="CG125" s="57"/>
      <c r="CH125" s="57"/>
      <c r="CI125" s="57"/>
      <c r="CJ125" s="57"/>
      <c r="CK125" s="58"/>
    </row>
    <row r="126" spans="1:89" ht="9.75" customHeight="1" x14ac:dyDescent="0.15">
      <c r="A126" s="59"/>
      <c r="B126" s="67"/>
      <c r="C126" s="67"/>
      <c r="D126" s="67"/>
      <c r="E126" s="67"/>
      <c r="F126" s="67"/>
      <c r="G126" s="67"/>
      <c r="H126" s="67"/>
      <c r="I126" s="67"/>
      <c r="J126" s="67"/>
      <c r="K126" s="67"/>
      <c r="L126" s="67"/>
      <c r="M126" s="67"/>
      <c r="N126" s="67"/>
      <c r="O126" s="67"/>
      <c r="P126" s="67"/>
      <c r="Q126" s="67"/>
      <c r="R126" s="67"/>
      <c r="S126" s="67"/>
      <c r="T126" s="67"/>
      <c r="U126" s="67"/>
      <c r="V126" s="67"/>
      <c r="W126" s="67"/>
      <c r="X126" s="67"/>
      <c r="Y126" s="67"/>
      <c r="Z126" s="67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  <c r="AR126" s="23"/>
      <c r="AS126" s="23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  <c r="BF126" s="23"/>
      <c r="BG126" s="23"/>
      <c r="BH126" s="23"/>
      <c r="BI126" s="23"/>
      <c r="BJ126" s="23"/>
      <c r="BK126" s="23"/>
      <c r="BL126" s="23"/>
      <c r="BM126" s="23"/>
      <c r="BN126" s="23"/>
      <c r="BO126" s="23"/>
      <c r="BP126" s="23"/>
      <c r="BQ126" s="23"/>
      <c r="BR126" s="23"/>
      <c r="BS126" s="23"/>
      <c r="BT126" s="23"/>
      <c r="BU126" s="23"/>
      <c r="BV126" s="23"/>
      <c r="BW126" s="23"/>
      <c r="BX126" s="23"/>
      <c r="BY126" s="23"/>
      <c r="BZ126" s="23"/>
      <c r="CA126" s="23"/>
      <c r="CB126" s="23"/>
      <c r="CC126" s="23"/>
      <c r="CD126" s="23"/>
      <c r="CE126" s="23"/>
      <c r="CF126" s="23"/>
      <c r="CG126" s="23"/>
      <c r="CH126" s="23"/>
      <c r="CI126" s="23"/>
      <c r="CJ126" s="23"/>
      <c r="CK126" s="23"/>
    </row>
    <row r="127" spans="1:89" ht="9.75" customHeight="1" thickBot="1" x14ac:dyDescent="0.2">
      <c r="A127" s="59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  <c r="AR127" s="23"/>
      <c r="AS127" s="23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  <c r="BF127" s="23"/>
      <c r="BG127" s="23"/>
      <c r="BH127" s="23"/>
      <c r="BI127" s="23"/>
      <c r="BJ127" s="23"/>
      <c r="BK127" s="23"/>
      <c r="BL127" s="23"/>
      <c r="BM127" s="23"/>
      <c r="BN127" s="23"/>
      <c r="BO127" s="23"/>
      <c r="BP127" s="23"/>
      <c r="BQ127" s="23"/>
      <c r="BR127" s="23"/>
      <c r="BS127" s="23"/>
      <c r="BT127" s="23"/>
      <c r="BU127" s="23"/>
      <c r="BV127" s="23"/>
      <c r="BW127" s="23"/>
      <c r="BX127" s="23"/>
      <c r="BY127" s="23"/>
      <c r="BZ127" s="23"/>
      <c r="CA127" s="23"/>
      <c r="CB127" s="23"/>
      <c r="CC127" s="23"/>
      <c r="CD127" s="23"/>
      <c r="CE127" s="23"/>
      <c r="CF127" s="23"/>
      <c r="CG127" s="23"/>
      <c r="CH127" s="23"/>
      <c r="CI127" s="23"/>
      <c r="CJ127" s="23"/>
      <c r="CK127" s="23"/>
    </row>
    <row r="128" spans="1:89" ht="9.75" customHeight="1" x14ac:dyDescent="0.15">
      <c r="A128" s="59"/>
      <c r="B128" s="170" t="s">
        <v>15</v>
      </c>
      <c r="C128" s="171"/>
      <c r="D128" s="172" t="s">
        <v>143</v>
      </c>
      <c r="E128" s="173"/>
      <c r="F128" s="173"/>
      <c r="G128" s="173"/>
      <c r="H128" s="173"/>
      <c r="I128" s="174"/>
      <c r="J128" s="175" t="s">
        <v>17</v>
      </c>
      <c r="K128" s="85"/>
      <c r="L128" s="85"/>
      <c r="M128" s="85"/>
      <c r="N128" s="85"/>
      <c r="O128" s="85"/>
      <c r="P128" s="85"/>
      <c r="Q128" s="85"/>
      <c r="R128" s="85"/>
      <c r="S128" s="85"/>
      <c r="T128" s="85"/>
      <c r="U128" s="85"/>
      <c r="V128" s="171"/>
      <c r="W128" s="175" t="s">
        <v>18</v>
      </c>
      <c r="X128" s="85"/>
      <c r="Y128" s="85"/>
      <c r="Z128" s="85"/>
      <c r="AA128" s="85"/>
      <c r="AB128" s="85"/>
      <c r="AC128" s="85"/>
      <c r="AD128" s="85"/>
      <c r="AE128" s="85"/>
      <c r="AF128" s="85"/>
      <c r="AG128" s="85"/>
      <c r="AH128" s="85"/>
      <c r="AI128" s="85"/>
      <c r="AJ128" s="171"/>
      <c r="AK128" s="175" t="s">
        <v>19</v>
      </c>
      <c r="AL128" s="176"/>
      <c r="AM128" s="176"/>
      <c r="AN128" s="176"/>
      <c r="AO128" s="176"/>
      <c r="AP128" s="176"/>
      <c r="AQ128" s="176"/>
      <c r="AR128" s="176"/>
      <c r="AS128" s="176"/>
      <c r="AT128" s="176"/>
      <c r="AU128" s="176"/>
      <c r="AV128" s="176"/>
      <c r="AW128" s="176"/>
      <c r="AX128" s="176"/>
      <c r="AY128" s="176"/>
      <c r="AZ128" s="176"/>
      <c r="BA128" s="176"/>
      <c r="BB128" s="176"/>
      <c r="BC128" s="176"/>
      <c r="BD128" s="176"/>
      <c r="BE128" s="176"/>
      <c r="BF128" s="176"/>
      <c r="BG128" s="176"/>
      <c r="BH128" s="176"/>
      <c r="BI128" s="176"/>
      <c r="BJ128" s="176"/>
      <c r="BK128" s="176"/>
      <c r="BL128" s="176"/>
      <c r="BM128" s="176"/>
      <c r="BN128" s="176"/>
      <c r="BO128" s="176"/>
      <c r="BP128" s="176"/>
      <c r="BQ128" s="176"/>
      <c r="BR128" s="176"/>
      <c r="BS128" s="176"/>
      <c r="BT128" s="176"/>
      <c r="BU128" s="175" t="s">
        <v>20</v>
      </c>
      <c r="BV128" s="176"/>
      <c r="BW128" s="176"/>
      <c r="BX128" s="176"/>
      <c r="BY128" s="176"/>
      <c r="BZ128" s="176"/>
      <c r="CA128" s="176"/>
      <c r="CB128" s="176"/>
      <c r="CC128" s="176"/>
      <c r="CD128" s="176"/>
      <c r="CE128" s="176"/>
      <c r="CF128" s="176"/>
      <c r="CG128" s="176"/>
      <c r="CH128" s="176"/>
      <c r="CI128" s="176"/>
      <c r="CJ128" s="176"/>
      <c r="CK128" s="177"/>
    </row>
    <row r="129" spans="1:89" ht="9.75" customHeight="1" x14ac:dyDescent="0.15">
      <c r="A129" s="59"/>
      <c r="B129" s="178"/>
      <c r="C129" s="179"/>
      <c r="D129" s="180"/>
      <c r="E129" s="181"/>
      <c r="F129" s="181"/>
      <c r="G129" s="181"/>
      <c r="H129" s="181"/>
      <c r="I129" s="182"/>
      <c r="J129" s="183"/>
      <c r="K129" s="184"/>
      <c r="L129" s="184"/>
      <c r="M129" s="184"/>
      <c r="N129" s="184"/>
      <c r="O129" s="184"/>
      <c r="P129" s="184"/>
      <c r="Q129" s="184"/>
      <c r="R129" s="184"/>
      <c r="S129" s="184"/>
      <c r="T129" s="184"/>
      <c r="U129" s="184"/>
      <c r="V129" s="179"/>
      <c r="W129" s="183"/>
      <c r="X129" s="184"/>
      <c r="Y129" s="184"/>
      <c r="Z129" s="184"/>
      <c r="AA129" s="184"/>
      <c r="AB129" s="184"/>
      <c r="AC129" s="184"/>
      <c r="AD129" s="184"/>
      <c r="AE129" s="184"/>
      <c r="AF129" s="184"/>
      <c r="AG129" s="184"/>
      <c r="AH129" s="184"/>
      <c r="AI129" s="184"/>
      <c r="AJ129" s="179"/>
      <c r="AK129" s="185"/>
      <c r="AL129" s="152"/>
      <c r="AM129" s="152"/>
      <c r="AN129" s="152"/>
      <c r="AO129" s="152"/>
      <c r="AP129" s="152"/>
      <c r="AQ129" s="152"/>
      <c r="AR129" s="152"/>
      <c r="AS129" s="152"/>
      <c r="AT129" s="152"/>
      <c r="AU129" s="152"/>
      <c r="AV129" s="152"/>
      <c r="AW129" s="152"/>
      <c r="AX129" s="152"/>
      <c r="AY129" s="152"/>
      <c r="AZ129" s="152"/>
      <c r="BA129" s="152"/>
      <c r="BB129" s="152"/>
      <c r="BC129" s="152"/>
      <c r="BD129" s="152"/>
      <c r="BE129" s="152"/>
      <c r="BF129" s="152"/>
      <c r="BG129" s="152"/>
      <c r="BH129" s="152"/>
      <c r="BI129" s="152"/>
      <c r="BJ129" s="152"/>
      <c r="BK129" s="152"/>
      <c r="BL129" s="152"/>
      <c r="BM129" s="152"/>
      <c r="BN129" s="152"/>
      <c r="BO129" s="152"/>
      <c r="BP129" s="152"/>
      <c r="BQ129" s="152"/>
      <c r="BR129" s="152"/>
      <c r="BS129" s="152"/>
      <c r="BT129" s="152"/>
      <c r="BU129" s="185"/>
      <c r="BV129" s="152"/>
      <c r="BW129" s="152"/>
      <c r="BX129" s="152"/>
      <c r="BY129" s="152"/>
      <c r="BZ129" s="152"/>
      <c r="CA129" s="152"/>
      <c r="CB129" s="152"/>
      <c r="CC129" s="152"/>
      <c r="CD129" s="152"/>
      <c r="CE129" s="152"/>
      <c r="CF129" s="152"/>
      <c r="CG129" s="152"/>
      <c r="CH129" s="152"/>
      <c r="CI129" s="152"/>
      <c r="CJ129" s="152"/>
      <c r="CK129" s="186"/>
    </row>
    <row r="130" spans="1:89" ht="9.75" customHeight="1" x14ac:dyDescent="0.15">
      <c r="A130" s="59"/>
      <c r="B130" s="187"/>
      <c r="C130" s="188"/>
      <c r="D130" s="189"/>
      <c r="E130" s="190"/>
      <c r="F130" s="190"/>
      <c r="G130" s="190"/>
      <c r="H130" s="190"/>
      <c r="I130" s="191"/>
      <c r="J130" s="192"/>
      <c r="K130" s="193"/>
      <c r="L130" s="193"/>
      <c r="M130" s="193"/>
      <c r="N130" s="193"/>
      <c r="O130" s="193"/>
      <c r="P130" s="193"/>
      <c r="Q130" s="193"/>
      <c r="R130" s="193"/>
      <c r="S130" s="193"/>
      <c r="T130" s="193"/>
      <c r="U130" s="193"/>
      <c r="V130" s="188"/>
      <c r="W130" s="192"/>
      <c r="X130" s="193"/>
      <c r="Y130" s="193"/>
      <c r="Z130" s="193"/>
      <c r="AA130" s="193"/>
      <c r="AB130" s="193"/>
      <c r="AC130" s="193"/>
      <c r="AD130" s="193"/>
      <c r="AE130" s="193"/>
      <c r="AF130" s="193"/>
      <c r="AG130" s="193"/>
      <c r="AH130" s="193"/>
      <c r="AI130" s="193"/>
      <c r="AJ130" s="188"/>
      <c r="AK130" s="194"/>
      <c r="AL130" s="195"/>
      <c r="AM130" s="195"/>
      <c r="AN130" s="195"/>
      <c r="AO130" s="195"/>
      <c r="AP130" s="195"/>
      <c r="AQ130" s="195"/>
      <c r="AR130" s="195"/>
      <c r="AS130" s="195"/>
      <c r="AT130" s="195"/>
      <c r="AU130" s="195"/>
      <c r="AV130" s="195"/>
      <c r="AW130" s="195"/>
      <c r="AX130" s="195"/>
      <c r="AY130" s="195"/>
      <c r="AZ130" s="195"/>
      <c r="BA130" s="195"/>
      <c r="BB130" s="195"/>
      <c r="BC130" s="195"/>
      <c r="BD130" s="195"/>
      <c r="BE130" s="195"/>
      <c r="BF130" s="195"/>
      <c r="BG130" s="195"/>
      <c r="BH130" s="195"/>
      <c r="BI130" s="195"/>
      <c r="BJ130" s="195"/>
      <c r="BK130" s="195"/>
      <c r="BL130" s="195"/>
      <c r="BM130" s="195"/>
      <c r="BN130" s="195"/>
      <c r="BO130" s="195"/>
      <c r="BP130" s="195"/>
      <c r="BQ130" s="195"/>
      <c r="BR130" s="195"/>
      <c r="BS130" s="195"/>
      <c r="BT130" s="195"/>
      <c r="BU130" s="194"/>
      <c r="BV130" s="195"/>
      <c r="BW130" s="195"/>
      <c r="BX130" s="195"/>
      <c r="BY130" s="195"/>
      <c r="BZ130" s="195"/>
      <c r="CA130" s="195"/>
      <c r="CB130" s="195"/>
      <c r="CC130" s="195"/>
      <c r="CD130" s="195"/>
      <c r="CE130" s="195"/>
      <c r="CF130" s="195"/>
      <c r="CG130" s="195"/>
      <c r="CH130" s="195"/>
      <c r="CI130" s="195"/>
      <c r="CJ130" s="195"/>
      <c r="CK130" s="196"/>
    </row>
    <row r="131" spans="1:89" ht="17.45" customHeight="1" x14ac:dyDescent="0.15">
      <c r="A131" s="59"/>
      <c r="B131" s="273" t="s">
        <v>244</v>
      </c>
      <c r="C131" s="272"/>
      <c r="D131" s="197" t="str">
        <f>IF(J131="","",VLOOKUP(J131,Sheet3!D8:G40,4,0))</f>
        <v/>
      </c>
      <c r="E131" s="198"/>
      <c r="F131" s="198"/>
      <c r="G131" s="198"/>
      <c r="H131" s="198"/>
      <c r="I131" s="199"/>
      <c r="J131" s="200"/>
      <c r="K131" s="201"/>
      <c r="L131" s="201"/>
      <c r="M131" s="201"/>
      <c r="N131" s="201"/>
      <c r="O131" s="201"/>
      <c r="P131" s="201"/>
      <c r="Q131" s="201"/>
      <c r="R131" s="201"/>
      <c r="S131" s="201"/>
      <c r="T131" s="201"/>
      <c r="U131" s="201"/>
      <c r="V131" s="202"/>
      <c r="W131" s="253" t="s">
        <v>21</v>
      </c>
      <c r="X131" s="254"/>
      <c r="Y131" s="254"/>
      <c r="Z131" s="254"/>
      <c r="AA131" s="255"/>
      <c r="AB131" s="255"/>
      <c r="AC131" s="255"/>
      <c r="AD131" s="255"/>
      <c r="AE131" s="255"/>
      <c r="AF131" s="255"/>
      <c r="AG131" s="255"/>
      <c r="AH131" s="255"/>
      <c r="AI131" s="255"/>
      <c r="AJ131" s="256"/>
      <c r="AK131" s="207" t="s">
        <v>7</v>
      </c>
      <c r="AL131" s="208"/>
      <c r="AM131" s="209"/>
      <c r="AN131" s="209"/>
      <c r="AO131" s="209"/>
      <c r="AP131" s="209"/>
      <c r="AQ131" s="209"/>
      <c r="AR131" s="210" t="s">
        <v>161</v>
      </c>
      <c r="AS131" s="210"/>
      <c r="AT131" s="209"/>
      <c r="AU131" s="209"/>
      <c r="AV131" s="209"/>
      <c r="AW131" s="209"/>
      <c r="AX131" s="209"/>
      <c r="AY131" s="209"/>
      <c r="AZ131" s="209"/>
      <c r="BA131" s="209"/>
      <c r="BB131" s="209"/>
      <c r="BC131" s="208" t="s">
        <v>162</v>
      </c>
      <c r="BD131" s="208"/>
      <c r="BE131" s="211"/>
      <c r="BF131" s="211"/>
      <c r="BG131" s="211"/>
      <c r="BH131" s="211"/>
      <c r="BI131" s="211"/>
      <c r="BJ131" s="211"/>
      <c r="BK131" s="211"/>
      <c r="BL131" s="211"/>
      <c r="BM131" s="211"/>
      <c r="BN131" s="211"/>
      <c r="BO131" s="211"/>
      <c r="BP131" s="211"/>
      <c r="BQ131" s="212"/>
      <c r="BR131" s="212"/>
      <c r="BS131" s="212"/>
      <c r="BT131" s="212"/>
      <c r="BU131" s="213"/>
      <c r="BV131" s="214"/>
      <c r="BW131" s="214"/>
      <c r="BX131" s="214"/>
      <c r="BY131" s="214"/>
      <c r="BZ131" s="214"/>
      <c r="CA131" s="214"/>
      <c r="CB131" s="214"/>
      <c r="CC131" s="214"/>
      <c r="CD131" s="214"/>
      <c r="CE131" s="214"/>
      <c r="CF131" s="214"/>
      <c r="CG131" s="214"/>
      <c r="CH131" s="214"/>
      <c r="CI131" s="214"/>
      <c r="CJ131" s="214"/>
      <c r="CK131" s="215"/>
    </row>
    <row r="132" spans="1:89" ht="17.45" customHeight="1" x14ac:dyDescent="0.15">
      <c r="A132" s="59"/>
      <c r="B132" s="273"/>
      <c r="C132" s="272"/>
      <c r="D132" s="216"/>
      <c r="E132" s="217"/>
      <c r="F132" s="217"/>
      <c r="G132" s="217"/>
      <c r="H132" s="217"/>
      <c r="I132" s="218"/>
      <c r="J132" s="219"/>
      <c r="K132" s="220"/>
      <c r="L132" s="220"/>
      <c r="M132" s="220"/>
      <c r="N132" s="220"/>
      <c r="O132" s="220"/>
      <c r="P132" s="220"/>
      <c r="Q132" s="220"/>
      <c r="R132" s="220"/>
      <c r="S132" s="220"/>
      <c r="T132" s="220"/>
      <c r="U132" s="220"/>
      <c r="V132" s="221"/>
      <c r="W132" s="257"/>
      <c r="X132" s="258"/>
      <c r="Y132" s="258"/>
      <c r="Z132" s="258"/>
      <c r="AA132" s="258"/>
      <c r="AB132" s="258"/>
      <c r="AC132" s="258"/>
      <c r="AD132" s="258"/>
      <c r="AE132" s="258"/>
      <c r="AF132" s="258"/>
      <c r="AG132" s="258"/>
      <c r="AH132" s="258"/>
      <c r="AI132" s="258"/>
      <c r="AJ132" s="259"/>
      <c r="AK132" s="225"/>
      <c r="AL132" s="226"/>
      <c r="AM132" s="226"/>
      <c r="AN132" s="226"/>
      <c r="AO132" s="226"/>
      <c r="AP132" s="226"/>
      <c r="AQ132" s="226"/>
      <c r="AR132" s="226"/>
      <c r="AS132" s="226"/>
      <c r="AT132" s="226"/>
      <c r="AU132" s="226"/>
      <c r="AV132" s="226"/>
      <c r="AW132" s="226"/>
      <c r="AX132" s="226"/>
      <c r="AY132" s="226"/>
      <c r="AZ132" s="226"/>
      <c r="BA132" s="226"/>
      <c r="BB132" s="226"/>
      <c r="BC132" s="226"/>
      <c r="BD132" s="226"/>
      <c r="BE132" s="226"/>
      <c r="BF132" s="226"/>
      <c r="BG132" s="226"/>
      <c r="BH132" s="226"/>
      <c r="BI132" s="226"/>
      <c r="BJ132" s="226"/>
      <c r="BK132" s="226"/>
      <c r="BL132" s="226"/>
      <c r="BM132" s="226"/>
      <c r="BN132" s="226"/>
      <c r="BO132" s="226"/>
      <c r="BP132" s="226"/>
      <c r="BQ132" s="226"/>
      <c r="BR132" s="226"/>
      <c r="BS132" s="226"/>
      <c r="BT132" s="226"/>
      <c r="BU132" s="227"/>
      <c r="BV132" s="228"/>
      <c r="BW132" s="228"/>
      <c r="BX132" s="228"/>
      <c r="BY132" s="228"/>
      <c r="BZ132" s="228"/>
      <c r="CA132" s="228"/>
      <c r="CB132" s="228"/>
      <c r="CC132" s="228"/>
      <c r="CD132" s="228"/>
      <c r="CE132" s="228"/>
      <c r="CF132" s="228"/>
      <c r="CG132" s="228"/>
      <c r="CH132" s="228"/>
      <c r="CI132" s="228"/>
      <c r="CJ132" s="228"/>
      <c r="CK132" s="229"/>
    </row>
    <row r="133" spans="1:89" ht="17.45" customHeight="1" x14ac:dyDescent="0.15">
      <c r="A133" s="59"/>
      <c r="B133" s="273"/>
      <c r="C133" s="272"/>
      <c r="D133" s="230"/>
      <c r="E133" s="231"/>
      <c r="F133" s="231"/>
      <c r="G133" s="231"/>
      <c r="H133" s="231"/>
      <c r="I133" s="232"/>
      <c r="J133" s="233"/>
      <c r="K133" s="234"/>
      <c r="L133" s="234"/>
      <c r="M133" s="234"/>
      <c r="N133" s="234"/>
      <c r="O133" s="234"/>
      <c r="P133" s="234"/>
      <c r="Q133" s="234"/>
      <c r="R133" s="234"/>
      <c r="S133" s="234"/>
      <c r="T133" s="234"/>
      <c r="U133" s="234"/>
      <c r="V133" s="235"/>
      <c r="W133" s="260"/>
      <c r="X133" s="261"/>
      <c r="Y133" s="261"/>
      <c r="Z133" s="261"/>
      <c r="AA133" s="261"/>
      <c r="AB133" s="261"/>
      <c r="AC133" s="261"/>
      <c r="AD133" s="261"/>
      <c r="AE133" s="261"/>
      <c r="AF133" s="261"/>
      <c r="AG133" s="261"/>
      <c r="AH133" s="261"/>
      <c r="AI133" s="261"/>
      <c r="AJ133" s="262"/>
      <c r="AK133" s="239"/>
      <c r="AL133" s="240"/>
      <c r="AM133" s="240"/>
      <c r="AN133" s="240"/>
      <c r="AO133" s="240"/>
      <c r="AP133" s="240"/>
      <c r="AQ133" s="240"/>
      <c r="AR133" s="240"/>
      <c r="AS133" s="240"/>
      <c r="AT133" s="240"/>
      <c r="AU133" s="240"/>
      <c r="AV133" s="240"/>
      <c r="AW133" s="240"/>
      <c r="AX133" s="240"/>
      <c r="AY133" s="240"/>
      <c r="AZ133" s="240"/>
      <c r="BA133" s="240"/>
      <c r="BB133" s="240"/>
      <c r="BC133" s="240"/>
      <c r="BD133" s="240"/>
      <c r="BE133" s="240"/>
      <c r="BF133" s="240"/>
      <c r="BG133" s="240"/>
      <c r="BH133" s="240"/>
      <c r="BI133" s="240"/>
      <c r="BJ133" s="240"/>
      <c r="BK133" s="240"/>
      <c r="BL133" s="240"/>
      <c r="BM133" s="240"/>
      <c r="BN133" s="240"/>
      <c r="BO133" s="240"/>
      <c r="BP133" s="240"/>
      <c r="BQ133" s="240"/>
      <c r="BR133" s="240"/>
      <c r="BS133" s="240"/>
      <c r="BT133" s="240"/>
      <c r="BU133" s="241"/>
      <c r="BV133" s="242"/>
      <c r="BW133" s="242"/>
      <c r="BX133" s="242"/>
      <c r="BY133" s="242"/>
      <c r="BZ133" s="242"/>
      <c r="CA133" s="242"/>
      <c r="CB133" s="242"/>
      <c r="CC133" s="242"/>
      <c r="CD133" s="242"/>
      <c r="CE133" s="242"/>
      <c r="CF133" s="242"/>
      <c r="CG133" s="242"/>
      <c r="CH133" s="242"/>
      <c r="CI133" s="242"/>
      <c r="CJ133" s="242"/>
      <c r="CK133" s="243"/>
    </row>
    <row r="134" spans="1:89" ht="17.45" customHeight="1" x14ac:dyDescent="0.15">
      <c r="A134" s="59"/>
      <c r="B134" s="273" t="s">
        <v>245</v>
      </c>
      <c r="C134" s="272"/>
      <c r="D134" s="197" t="str">
        <f>IF(J134="","",VLOOKUP(J134,Sheet3!D8:G43,4,0))</f>
        <v/>
      </c>
      <c r="E134" s="198"/>
      <c r="F134" s="198"/>
      <c r="G134" s="198"/>
      <c r="H134" s="198"/>
      <c r="I134" s="199"/>
      <c r="J134" s="200"/>
      <c r="K134" s="201"/>
      <c r="L134" s="201"/>
      <c r="M134" s="201"/>
      <c r="N134" s="201"/>
      <c r="O134" s="201"/>
      <c r="P134" s="201"/>
      <c r="Q134" s="201"/>
      <c r="R134" s="201"/>
      <c r="S134" s="201"/>
      <c r="T134" s="201"/>
      <c r="U134" s="201"/>
      <c r="V134" s="202"/>
      <c r="W134" s="253" t="s">
        <v>21</v>
      </c>
      <c r="X134" s="254"/>
      <c r="Y134" s="254"/>
      <c r="Z134" s="254"/>
      <c r="AA134" s="255"/>
      <c r="AB134" s="255"/>
      <c r="AC134" s="255"/>
      <c r="AD134" s="255"/>
      <c r="AE134" s="255"/>
      <c r="AF134" s="255"/>
      <c r="AG134" s="255"/>
      <c r="AH134" s="255"/>
      <c r="AI134" s="255"/>
      <c r="AJ134" s="256"/>
      <c r="AK134" s="207" t="s">
        <v>7</v>
      </c>
      <c r="AL134" s="208"/>
      <c r="AM134" s="209"/>
      <c r="AN134" s="209"/>
      <c r="AO134" s="209"/>
      <c r="AP134" s="209"/>
      <c r="AQ134" s="209"/>
      <c r="AR134" s="210" t="s">
        <v>161</v>
      </c>
      <c r="AS134" s="210"/>
      <c r="AT134" s="209"/>
      <c r="AU134" s="209"/>
      <c r="AV134" s="209"/>
      <c r="AW134" s="209"/>
      <c r="AX134" s="209"/>
      <c r="AY134" s="209"/>
      <c r="AZ134" s="209"/>
      <c r="BA134" s="209"/>
      <c r="BB134" s="209"/>
      <c r="BC134" s="208" t="s">
        <v>162</v>
      </c>
      <c r="BD134" s="208"/>
      <c r="BE134" s="211"/>
      <c r="BF134" s="211"/>
      <c r="BG134" s="211"/>
      <c r="BH134" s="211"/>
      <c r="BI134" s="211"/>
      <c r="BJ134" s="211"/>
      <c r="BK134" s="211"/>
      <c r="BL134" s="211"/>
      <c r="BM134" s="211"/>
      <c r="BN134" s="211"/>
      <c r="BO134" s="211"/>
      <c r="BP134" s="211"/>
      <c r="BQ134" s="212"/>
      <c r="BR134" s="212"/>
      <c r="BS134" s="212"/>
      <c r="BT134" s="212"/>
      <c r="BU134" s="213"/>
      <c r="BV134" s="214"/>
      <c r="BW134" s="214"/>
      <c r="BX134" s="214"/>
      <c r="BY134" s="214"/>
      <c r="BZ134" s="214"/>
      <c r="CA134" s="214"/>
      <c r="CB134" s="214"/>
      <c r="CC134" s="214"/>
      <c r="CD134" s="214"/>
      <c r="CE134" s="214"/>
      <c r="CF134" s="214"/>
      <c r="CG134" s="214"/>
      <c r="CH134" s="214"/>
      <c r="CI134" s="214"/>
      <c r="CJ134" s="214"/>
      <c r="CK134" s="215"/>
    </row>
    <row r="135" spans="1:89" ht="17.45" customHeight="1" x14ac:dyDescent="0.15">
      <c r="A135" s="59"/>
      <c r="B135" s="273"/>
      <c r="C135" s="272"/>
      <c r="D135" s="216"/>
      <c r="E135" s="217"/>
      <c r="F135" s="217"/>
      <c r="G135" s="217"/>
      <c r="H135" s="217"/>
      <c r="I135" s="218"/>
      <c r="J135" s="219"/>
      <c r="K135" s="220"/>
      <c r="L135" s="220"/>
      <c r="M135" s="220"/>
      <c r="N135" s="220"/>
      <c r="O135" s="220"/>
      <c r="P135" s="220"/>
      <c r="Q135" s="220"/>
      <c r="R135" s="220"/>
      <c r="S135" s="220"/>
      <c r="T135" s="220"/>
      <c r="U135" s="220"/>
      <c r="V135" s="221"/>
      <c r="W135" s="257"/>
      <c r="X135" s="258"/>
      <c r="Y135" s="258"/>
      <c r="Z135" s="258"/>
      <c r="AA135" s="258"/>
      <c r="AB135" s="258"/>
      <c r="AC135" s="258"/>
      <c r="AD135" s="258"/>
      <c r="AE135" s="258"/>
      <c r="AF135" s="258"/>
      <c r="AG135" s="258"/>
      <c r="AH135" s="258"/>
      <c r="AI135" s="258"/>
      <c r="AJ135" s="259"/>
      <c r="AK135" s="225"/>
      <c r="AL135" s="226"/>
      <c r="AM135" s="226"/>
      <c r="AN135" s="226"/>
      <c r="AO135" s="226"/>
      <c r="AP135" s="226"/>
      <c r="AQ135" s="226"/>
      <c r="AR135" s="226"/>
      <c r="AS135" s="226"/>
      <c r="AT135" s="226"/>
      <c r="AU135" s="226"/>
      <c r="AV135" s="226"/>
      <c r="AW135" s="226"/>
      <c r="AX135" s="226"/>
      <c r="AY135" s="226"/>
      <c r="AZ135" s="226"/>
      <c r="BA135" s="226"/>
      <c r="BB135" s="226"/>
      <c r="BC135" s="226"/>
      <c r="BD135" s="226"/>
      <c r="BE135" s="226"/>
      <c r="BF135" s="226"/>
      <c r="BG135" s="226"/>
      <c r="BH135" s="226"/>
      <c r="BI135" s="226"/>
      <c r="BJ135" s="226"/>
      <c r="BK135" s="226"/>
      <c r="BL135" s="226"/>
      <c r="BM135" s="226"/>
      <c r="BN135" s="226"/>
      <c r="BO135" s="226"/>
      <c r="BP135" s="226"/>
      <c r="BQ135" s="226"/>
      <c r="BR135" s="226"/>
      <c r="BS135" s="226"/>
      <c r="BT135" s="226"/>
      <c r="BU135" s="227"/>
      <c r="BV135" s="228"/>
      <c r="BW135" s="228"/>
      <c r="BX135" s="228"/>
      <c r="BY135" s="228"/>
      <c r="BZ135" s="228"/>
      <c r="CA135" s="228"/>
      <c r="CB135" s="228"/>
      <c r="CC135" s="228"/>
      <c r="CD135" s="228"/>
      <c r="CE135" s="228"/>
      <c r="CF135" s="228"/>
      <c r="CG135" s="228"/>
      <c r="CH135" s="228"/>
      <c r="CI135" s="228"/>
      <c r="CJ135" s="228"/>
      <c r="CK135" s="229"/>
    </row>
    <row r="136" spans="1:89" ht="17.45" customHeight="1" x14ac:dyDescent="0.15">
      <c r="A136" s="59"/>
      <c r="B136" s="273"/>
      <c r="C136" s="272"/>
      <c r="D136" s="230"/>
      <c r="E136" s="231"/>
      <c r="F136" s="231"/>
      <c r="G136" s="231"/>
      <c r="H136" s="231"/>
      <c r="I136" s="232"/>
      <c r="J136" s="233"/>
      <c r="K136" s="234"/>
      <c r="L136" s="234"/>
      <c r="M136" s="234"/>
      <c r="N136" s="234"/>
      <c r="O136" s="234"/>
      <c r="P136" s="234"/>
      <c r="Q136" s="234"/>
      <c r="R136" s="234"/>
      <c r="S136" s="234"/>
      <c r="T136" s="234"/>
      <c r="U136" s="234"/>
      <c r="V136" s="235"/>
      <c r="W136" s="260"/>
      <c r="X136" s="261"/>
      <c r="Y136" s="261"/>
      <c r="Z136" s="261"/>
      <c r="AA136" s="261"/>
      <c r="AB136" s="261"/>
      <c r="AC136" s="261"/>
      <c r="AD136" s="261"/>
      <c r="AE136" s="261"/>
      <c r="AF136" s="261"/>
      <c r="AG136" s="261"/>
      <c r="AH136" s="261"/>
      <c r="AI136" s="261"/>
      <c r="AJ136" s="262"/>
      <c r="AK136" s="239"/>
      <c r="AL136" s="240"/>
      <c r="AM136" s="240"/>
      <c r="AN136" s="240"/>
      <c r="AO136" s="240"/>
      <c r="AP136" s="240"/>
      <c r="AQ136" s="240"/>
      <c r="AR136" s="240"/>
      <c r="AS136" s="240"/>
      <c r="AT136" s="240"/>
      <c r="AU136" s="240"/>
      <c r="AV136" s="240"/>
      <c r="AW136" s="240"/>
      <c r="AX136" s="240"/>
      <c r="AY136" s="240"/>
      <c r="AZ136" s="240"/>
      <c r="BA136" s="240"/>
      <c r="BB136" s="240"/>
      <c r="BC136" s="240"/>
      <c r="BD136" s="240"/>
      <c r="BE136" s="240"/>
      <c r="BF136" s="240"/>
      <c r="BG136" s="240"/>
      <c r="BH136" s="240"/>
      <c r="BI136" s="240"/>
      <c r="BJ136" s="240"/>
      <c r="BK136" s="240"/>
      <c r="BL136" s="240"/>
      <c r="BM136" s="240"/>
      <c r="BN136" s="240"/>
      <c r="BO136" s="240"/>
      <c r="BP136" s="240"/>
      <c r="BQ136" s="240"/>
      <c r="BR136" s="240"/>
      <c r="BS136" s="240"/>
      <c r="BT136" s="240"/>
      <c r="BU136" s="241"/>
      <c r="BV136" s="242"/>
      <c r="BW136" s="242"/>
      <c r="BX136" s="242"/>
      <c r="BY136" s="242"/>
      <c r="BZ136" s="242"/>
      <c r="CA136" s="242"/>
      <c r="CB136" s="242"/>
      <c r="CC136" s="242"/>
      <c r="CD136" s="242"/>
      <c r="CE136" s="242"/>
      <c r="CF136" s="242"/>
      <c r="CG136" s="242"/>
      <c r="CH136" s="242"/>
      <c r="CI136" s="242"/>
      <c r="CJ136" s="242"/>
      <c r="CK136" s="243"/>
    </row>
    <row r="137" spans="1:89" ht="17.45" customHeight="1" x14ac:dyDescent="0.15">
      <c r="A137" s="59"/>
      <c r="B137" s="273" t="s">
        <v>247</v>
      </c>
      <c r="C137" s="272"/>
      <c r="D137" s="197" t="str">
        <f>IF(J137="","",VLOOKUP(J137,Sheet3!D8:G46,4,0))</f>
        <v/>
      </c>
      <c r="E137" s="198"/>
      <c r="F137" s="198"/>
      <c r="G137" s="198"/>
      <c r="H137" s="198"/>
      <c r="I137" s="199"/>
      <c r="J137" s="200"/>
      <c r="K137" s="201"/>
      <c r="L137" s="201"/>
      <c r="M137" s="201"/>
      <c r="N137" s="201"/>
      <c r="O137" s="201"/>
      <c r="P137" s="201"/>
      <c r="Q137" s="201"/>
      <c r="R137" s="201"/>
      <c r="S137" s="201"/>
      <c r="T137" s="201"/>
      <c r="U137" s="201"/>
      <c r="V137" s="202"/>
      <c r="W137" s="253" t="s">
        <v>21</v>
      </c>
      <c r="X137" s="254"/>
      <c r="Y137" s="254"/>
      <c r="Z137" s="254"/>
      <c r="AA137" s="255"/>
      <c r="AB137" s="255"/>
      <c r="AC137" s="255"/>
      <c r="AD137" s="255"/>
      <c r="AE137" s="255"/>
      <c r="AF137" s="255"/>
      <c r="AG137" s="255"/>
      <c r="AH137" s="255"/>
      <c r="AI137" s="255"/>
      <c r="AJ137" s="256"/>
      <c r="AK137" s="207" t="s">
        <v>7</v>
      </c>
      <c r="AL137" s="208"/>
      <c r="AM137" s="209"/>
      <c r="AN137" s="209"/>
      <c r="AO137" s="209"/>
      <c r="AP137" s="209"/>
      <c r="AQ137" s="209"/>
      <c r="AR137" s="210" t="s">
        <v>163</v>
      </c>
      <c r="AS137" s="210"/>
      <c r="AT137" s="209"/>
      <c r="AU137" s="209"/>
      <c r="AV137" s="209"/>
      <c r="AW137" s="209"/>
      <c r="AX137" s="209"/>
      <c r="AY137" s="209"/>
      <c r="AZ137" s="209"/>
      <c r="BA137" s="209"/>
      <c r="BB137" s="209"/>
      <c r="BC137" s="208" t="s">
        <v>171</v>
      </c>
      <c r="BD137" s="208"/>
      <c r="BE137" s="211"/>
      <c r="BF137" s="211"/>
      <c r="BG137" s="211"/>
      <c r="BH137" s="211"/>
      <c r="BI137" s="211"/>
      <c r="BJ137" s="211"/>
      <c r="BK137" s="211"/>
      <c r="BL137" s="211"/>
      <c r="BM137" s="211"/>
      <c r="BN137" s="211"/>
      <c r="BO137" s="211"/>
      <c r="BP137" s="211"/>
      <c r="BQ137" s="212"/>
      <c r="BR137" s="212"/>
      <c r="BS137" s="212"/>
      <c r="BT137" s="212"/>
      <c r="BU137" s="213"/>
      <c r="BV137" s="214"/>
      <c r="BW137" s="214"/>
      <c r="BX137" s="214"/>
      <c r="BY137" s="214"/>
      <c r="BZ137" s="214"/>
      <c r="CA137" s="214"/>
      <c r="CB137" s="214"/>
      <c r="CC137" s="214"/>
      <c r="CD137" s="214"/>
      <c r="CE137" s="214"/>
      <c r="CF137" s="214"/>
      <c r="CG137" s="214"/>
      <c r="CH137" s="214"/>
      <c r="CI137" s="214"/>
      <c r="CJ137" s="214"/>
      <c r="CK137" s="215"/>
    </row>
    <row r="138" spans="1:89" ht="17.45" customHeight="1" x14ac:dyDescent="0.15">
      <c r="A138" s="59"/>
      <c r="B138" s="273"/>
      <c r="C138" s="272"/>
      <c r="D138" s="216"/>
      <c r="E138" s="217"/>
      <c r="F138" s="217"/>
      <c r="G138" s="217"/>
      <c r="H138" s="217"/>
      <c r="I138" s="218"/>
      <c r="J138" s="219"/>
      <c r="K138" s="220"/>
      <c r="L138" s="220"/>
      <c r="M138" s="220"/>
      <c r="N138" s="220"/>
      <c r="O138" s="220"/>
      <c r="P138" s="220"/>
      <c r="Q138" s="220"/>
      <c r="R138" s="220"/>
      <c r="S138" s="220"/>
      <c r="T138" s="220"/>
      <c r="U138" s="220"/>
      <c r="V138" s="221"/>
      <c r="W138" s="257"/>
      <c r="X138" s="258"/>
      <c r="Y138" s="258"/>
      <c r="Z138" s="258"/>
      <c r="AA138" s="258"/>
      <c r="AB138" s="258"/>
      <c r="AC138" s="258"/>
      <c r="AD138" s="258"/>
      <c r="AE138" s="258"/>
      <c r="AF138" s="258"/>
      <c r="AG138" s="258"/>
      <c r="AH138" s="258"/>
      <c r="AI138" s="258"/>
      <c r="AJ138" s="259"/>
      <c r="AK138" s="225"/>
      <c r="AL138" s="226"/>
      <c r="AM138" s="226"/>
      <c r="AN138" s="226"/>
      <c r="AO138" s="226"/>
      <c r="AP138" s="226"/>
      <c r="AQ138" s="226"/>
      <c r="AR138" s="226"/>
      <c r="AS138" s="226"/>
      <c r="AT138" s="226"/>
      <c r="AU138" s="226"/>
      <c r="AV138" s="226"/>
      <c r="AW138" s="226"/>
      <c r="AX138" s="226"/>
      <c r="AY138" s="226"/>
      <c r="AZ138" s="226"/>
      <c r="BA138" s="226"/>
      <c r="BB138" s="226"/>
      <c r="BC138" s="226"/>
      <c r="BD138" s="226"/>
      <c r="BE138" s="226"/>
      <c r="BF138" s="226"/>
      <c r="BG138" s="226"/>
      <c r="BH138" s="226"/>
      <c r="BI138" s="226"/>
      <c r="BJ138" s="226"/>
      <c r="BK138" s="226"/>
      <c r="BL138" s="226"/>
      <c r="BM138" s="226"/>
      <c r="BN138" s="226"/>
      <c r="BO138" s="226"/>
      <c r="BP138" s="226"/>
      <c r="BQ138" s="226"/>
      <c r="BR138" s="226"/>
      <c r="BS138" s="226"/>
      <c r="BT138" s="226"/>
      <c r="BU138" s="227"/>
      <c r="BV138" s="228"/>
      <c r="BW138" s="228"/>
      <c r="BX138" s="228"/>
      <c r="BY138" s="228"/>
      <c r="BZ138" s="228"/>
      <c r="CA138" s="228"/>
      <c r="CB138" s="228"/>
      <c r="CC138" s="228"/>
      <c r="CD138" s="228"/>
      <c r="CE138" s="228"/>
      <c r="CF138" s="228"/>
      <c r="CG138" s="228"/>
      <c r="CH138" s="228"/>
      <c r="CI138" s="228"/>
      <c r="CJ138" s="228"/>
      <c r="CK138" s="229"/>
    </row>
    <row r="139" spans="1:89" ht="17.45" customHeight="1" x14ac:dyDescent="0.15">
      <c r="A139" s="59"/>
      <c r="B139" s="273"/>
      <c r="C139" s="272"/>
      <c r="D139" s="230"/>
      <c r="E139" s="231"/>
      <c r="F139" s="231"/>
      <c r="G139" s="231"/>
      <c r="H139" s="231"/>
      <c r="I139" s="232"/>
      <c r="J139" s="233"/>
      <c r="K139" s="234"/>
      <c r="L139" s="234"/>
      <c r="M139" s="234"/>
      <c r="N139" s="234"/>
      <c r="O139" s="234"/>
      <c r="P139" s="234"/>
      <c r="Q139" s="234"/>
      <c r="R139" s="234"/>
      <c r="S139" s="234"/>
      <c r="T139" s="234"/>
      <c r="U139" s="234"/>
      <c r="V139" s="235"/>
      <c r="W139" s="260"/>
      <c r="X139" s="261"/>
      <c r="Y139" s="261"/>
      <c r="Z139" s="261"/>
      <c r="AA139" s="261"/>
      <c r="AB139" s="261"/>
      <c r="AC139" s="261"/>
      <c r="AD139" s="261"/>
      <c r="AE139" s="261"/>
      <c r="AF139" s="261"/>
      <c r="AG139" s="261"/>
      <c r="AH139" s="261"/>
      <c r="AI139" s="261"/>
      <c r="AJ139" s="262"/>
      <c r="AK139" s="239"/>
      <c r="AL139" s="240"/>
      <c r="AM139" s="240"/>
      <c r="AN139" s="240"/>
      <c r="AO139" s="240"/>
      <c r="AP139" s="240"/>
      <c r="AQ139" s="240"/>
      <c r="AR139" s="240"/>
      <c r="AS139" s="240"/>
      <c r="AT139" s="240"/>
      <c r="AU139" s="240"/>
      <c r="AV139" s="240"/>
      <c r="AW139" s="240"/>
      <c r="AX139" s="240"/>
      <c r="AY139" s="240"/>
      <c r="AZ139" s="240"/>
      <c r="BA139" s="240"/>
      <c r="BB139" s="240"/>
      <c r="BC139" s="240"/>
      <c r="BD139" s="240"/>
      <c r="BE139" s="240"/>
      <c r="BF139" s="240"/>
      <c r="BG139" s="240"/>
      <c r="BH139" s="240"/>
      <c r="BI139" s="240"/>
      <c r="BJ139" s="240"/>
      <c r="BK139" s="240"/>
      <c r="BL139" s="240"/>
      <c r="BM139" s="240"/>
      <c r="BN139" s="240"/>
      <c r="BO139" s="240"/>
      <c r="BP139" s="240"/>
      <c r="BQ139" s="240"/>
      <c r="BR139" s="240"/>
      <c r="BS139" s="240"/>
      <c r="BT139" s="240"/>
      <c r="BU139" s="241"/>
      <c r="BV139" s="242"/>
      <c r="BW139" s="242"/>
      <c r="BX139" s="242"/>
      <c r="BY139" s="242"/>
      <c r="BZ139" s="242"/>
      <c r="CA139" s="242"/>
      <c r="CB139" s="242"/>
      <c r="CC139" s="242"/>
      <c r="CD139" s="242"/>
      <c r="CE139" s="242"/>
      <c r="CF139" s="242"/>
      <c r="CG139" s="242"/>
      <c r="CH139" s="242"/>
      <c r="CI139" s="242"/>
      <c r="CJ139" s="242"/>
      <c r="CK139" s="243"/>
    </row>
    <row r="140" spans="1:89" ht="17.45" customHeight="1" x14ac:dyDescent="0.15">
      <c r="A140" s="59"/>
      <c r="B140" s="273" t="s">
        <v>246</v>
      </c>
      <c r="C140" s="272"/>
      <c r="D140" s="197" t="str">
        <f>IF(J140="","",VLOOKUP(J140,Sheet3!D8:G49,4,0))</f>
        <v/>
      </c>
      <c r="E140" s="198"/>
      <c r="F140" s="198"/>
      <c r="G140" s="198"/>
      <c r="H140" s="198"/>
      <c r="I140" s="199"/>
      <c r="J140" s="200"/>
      <c r="K140" s="201"/>
      <c r="L140" s="201"/>
      <c r="M140" s="201"/>
      <c r="N140" s="201"/>
      <c r="O140" s="201"/>
      <c r="P140" s="201"/>
      <c r="Q140" s="201"/>
      <c r="R140" s="201"/>
      <c r="S140" s="201"/>
      <c r="T140" s="201"/>
      <c r="U140" s="201"/>
      <c r="V140" s="202"/>
      <c r="W140" s="253" t="s">
        <v>21</v>
      </c>
      <c r="X140" s="254"/>
      <c r="Y140" s="254"/>
      <c r="Z140" s="254"/>
      <c r="AA140" s="255"/>
      <c r="AB140" s="255"/>
      <c r="AC140" s="255"/>
      <c r="AD140" s="255"/>
      <c r="AE140" s="255"/>
      <c r="AF140" s="255"/>
      <c r="AG140" s="255"/>
      <c r="AH140" s="255"/>
      <c r="AI140" s="255"/>
      <c r="AJ140" s="256"/>
      <c r="AK140" s="207" t="s">
        <v>7</v>
      </c>
      <c r="AL140" s="208"/>
      <c r="AM140" s="209"/>
      <c r="AN140" s="209"/>
      <c r="AO140" s="209"/>
      <c r="AP140" s="209"/>
      <c r="AQ140" s="209"/>
      <c r="AR140" s="210" t="s">
        <v>161</v>
      </c>
      <c r="AS140" s="210"/>
      <c r="AT140" s="209"/>
      <c r="AU140" s="209"/>
      <c r="AV140" s="209"/>
      <c r="AW140" s="209"/>
      <c r="AX140" s="209"/>
      <c r="AY140" s="209"/>
      <c r="AZ140" s="209"/>
      <c r="BA140" s="209"/>
      <c r="BB140" s="209"/>
      <c r="BC140" s="208" t="s">
        <v>162</v>
      </c>
      <c r="BD140" s="208"/>
      <c r="BE140" s="211"/>
      <c r="BF140" s="211"/>
      <c r="BG140" s="211"/>
      <c r="BH140" s="211"/>
      <c r="BI140" s="211"/>
      <c r="BJ140" s="211"/>
      <c r="BK140" s="211"/>
      <c r="BL140" s="211"/>
      <c r="BM140" s="211"/>
      <c r="BN140" s="211"/>
      <c r="BO140" s="211"/>
      <c r="BP140" s="211"/>
      <c r="BQ140" s="212"/>
      <c r="BR140" s="212"/>
      <c r="BS140" s="212"/>
      <c r="BT140" s="212"/>
      <c r="BU140" s="213"/>
      <c r="BV140" s="214"/>
      <c r="BW140" s="214"/>
      <c r="BX140" s="214"/>
      <c r="BY140" s="214"/>
      <c r="BZ140" s="214"/>
      <c r="CA140" s="214"/>
      <c r="CB140" s="214"/>
      <c r="CC140" s="214"/>
      <c r="CD140" s="214"/>
      <c r="CE140" s="214"/>
      <c r="CF140" s="214"/>
      <c r="CG140" s="214"/>
      <c r="CH140" s="214"/>
      <c r="CI140" s="214"/>
      <c r="CJ140" s="214"/>
      <c r="CK140" s="215"/>
    </row>
    <row r="141" spans="1:89" ht="17.45" customHeight="1" x14ac:dyDescent="0.15">
      <c r="A141" s="59"/>
      <c r="B141" s="273"/>
      <c r="C141" s="272"/>
      <c r="D141" s="216"/>
      <c r="E141" s="217"/>
      <c r="F141" s="217"/>
      <c r="G141" s="217"/>
      <c r="H141" s="217"/>
      <c r="I141" s="218"/>
      <c r="J141" s="219"/>
      <c r="K141" s="220"/>
      <c r="L141" s="220"/>
      <c r="M141" s="220"/>
      <c r="N141" s="220"/>
      <c r="O141" s="220"/>
      <c r="P141" s="220"/>
      <c r="Q141" s="220"/>
      <c r="R141" s="220"/>
      <c r="S141" s="220"/>
      <c r="T141" s="220"/>
      <c r="U141" s="220"/>
      <c r="V141" s="221"/>
      <c r="W141" s="257"/>
      <c r="X141" s="258"/>
      <c r="Y141" s="258"/>
      <c r="Z141" s="258"/>
      <c r="AA141" s="258"/>
      <c r="AB141" s="258"/>
      <c r="AC141" s="258"/>
      <c r="AD141" s="258"/>
      <c r="AE141" s="258"/>
      <c r="AF141" s="258"/>
      <c r="AG141" s="258"/>
      <c r="AH141" s="258"/>
      <c r="AI141" s="258"/>
      <c r="AJ141" s="259"/>
      <c r="AK141" s="225"/>
      <c r="AL141" s="226"/>
      <c r="AM141" s="226"/>
      <c r="AN141" s="226"/>
      <c r="AO141" s="226"/>
      <c r="AP141" s="226"/>
      <c r="AQ141" s="226"/>
      <c r="AR141" s="226"/>
      <c r="AS141" s="226"/>
      <c r="AT141" s="226"/>
      <c r="AU141" s="226"/>
      <c r="AV141" s="226"/>
      <c r="AW141" s="226"/>
      <c r="AX141" s="226"/>
      <c r="AY141" s="226"/>
      <c r="AZ141" s="226"/>
      <c r="BA141" s="226"/>
      <c r="BB141" s="226"/>
      <c r="BC141" s="226"/>
      <c r="BD141" s="226"/>
      <c r="BE141" s="226"/>
      <c r="BF141" s="226"/>
      <c r="BG141" s="226"/>
      <c r="BH141" s="226"/>
      <c r="BI141" s="226"/>
      <c r="BJ141" s="226"/>
      <c r="BK141" s="226"/>
      <c r="BL141" s="226"/>
      <c r="BM141" s="226"/>
      <c r="BN141" s="226"/>
      <c r="BO141" s="226"/>
      <c r="BP141" s="226"/>
      <c r="BQ141" s="226"/>
      <c r="BR141" s="226"/>
      <c r="BS141" s="226"/>
      <c r="BT141" s="226"/>
      <c r="BU141" s="227"/>
      <c r="BV141" s="228"/>
      <c r="BW141" s="228"/>
      <c r="BX141" s="228"/>
      <c r="BY141" s="228"/>
      <c r="BZ141" s="228"/>
      <c r="CA141" s="228"/>
      <c r="CB141" s="228"/>
      <c r="CC141" s="228"/>
      <c r="CD141" s="228"/>
      <c r="CE141" s="228"/>
      <c r="CF141" s="228"/>
      <c r="CG141" s="228"/>
      <c r="CH141" s="228"/>
      <c r="CI141" s="228"/>
      <c r="CJ141" s="228"/>
      <c r="CK141" s="229"/>
    </row>
    <row r="142" spans="1:89" ht="17.45" customHeight="1" x14ac:dyDescent="0.15">
      <c r="A142" s="59"/>
      <c r="B142" s="273"/>
      <c r="C142" s="272"/>
      <c r="D142" s="230"/>
      <c r="E142" s="231"/>
      <c r="F142" s="231"/>
      <c r="G142" s="231"/>
      <c r="H142" s="231"/>
      <c r="I142" s="232"/>
      <c r="J142" s="233"/>
      <c r="K142" s="234"/>
      <c r="L142" s="234"/>
      <c r="M142" s="234"/>
      <c r="N142" s="234"/>
      <c r="O142" s="234"/>
      <c r="P142" s="234"/>
      <c r="Q142" s="234"/>
      <c r="R142" s="234"/>
      <c r="S142" s="234"/>
      <c r="T142" s="234"/>
      <c r="U142" s="234"/>
      <c r="V142" s="235"/>
      <c r="W142" s="260"/>
      <c r="X142" s="261"/>
      <c r="Y142" s="261"/>
      <c r="Z142" s="261"/>
      <c r="AA142" s="261"/>
      <c r="AB142" s="261"/>
      <c r="AC142" s="261"/>
      <c r="AD142" s="261"/>
      <c r="AE142" s="261"/>
      <c r="AF142" s="261"/>
      <c r="AG142" s="261"/>
      <c r="AH142" s="261"/>
      <c r="AI142" s="261"/>
      <c r="AJ142" s="262"/>
      <c r="AK142" s="239"/>
      <c r="AL142" s="240"/>
      <c r="AM142" s="240"/>
      <c r="AN142" s="240"/>
      <c r="AO142" s="240"/>
      <c r="AP142" s="240"/>
      <c r="AQ142" s="240"/>
      <c r="AR142" s="240"/>
      <c r="AS142" s="240"/>
      <c r="AT142" s="240"/>
      <c r="AU142" s="240"/>
      <c r="AV142" s="240"/>
      <c r="AW142" s="240"/>
      <c r="AX142" s="240"/>
      <c r="AY142" s="240"/>
      <c r="AZ142" s="240"/>
      <c r="BA142" s="240"/>
      <c r="BB142" s="240"/>
      <c r="BC142" s="240"/>
      <c r="BD142" s="240"/>
      <c r="BE142" s="240"/>
      <c r="BF142" s="240"/>
      <c r="BG142" s="240"/>
      <c r="BH142" s="240"/>
      <c r="BI142" s="240"/>
      <c r="BJ142" s="240"/>
      <c r="BK142" s="240"/>
      <c r="BL142" s="240"/>
      <c r="BM142" s="240"/>
      <c r="BN142" s="240"/>
      <c r="BO142" s="240"/>
      <c r="BP142" s="240"/>
      <c r="BQ142" s="240"/>
      <c r="BR142" s="240"/>
      <c r="BS142" s="240"/>
      <c r="BT142" s="240"/>
      <c r="BU142" s="241"/>
      <c r="BV142" s="242"/>
      <c r="BW142" s="242"/>
      <c r="BX142" s="242"/>
      <c r="BY142" s="242"/>
      <c r="BZ142" s="242"/>
      <c r="CA142" s="242"/>
      <c r="CB142" s="242"/>
      <c r="CC142" s="242"/>
      <c r="CD142" s="242"/>
      <c r="CE142" s="242"/>
      <c r="CF142" s="242"/>
      <c r="CG142" s="242"/>
      <c r="CH142" s="242"/>
      <c r="CI142" s="242"/>
      <c r="CJ142" s="242"/>
      <c r="CK142" s="243"/>
    </row>
    <row r="143" spans="1:89" ht="17.45" customHeight="1" x14ac:dyDescent="0.15">
      <c r="A143" s="59"/>
      <c r="B143" s="273" t="s">
        <v>248</v>
      </c>
      <c r="C143" s="272"/>
      <c r="D143" s="197" t="str">
        <f>IF(J143="","",VLOOKUP(J143,Sheet3!D8:G52,4,0))</f>
        <v/>
      </c>
      <c r="E143" s="198"/>
      <c r="F143" s="198"/>
      <c r="G143" s="198"/>
      <c r="H143" s="198"/>
      <c r="I143" s="199"/>
      <c r="J143" s="200"/>
      <c r="K143" s="201"/>
      <c r="L143" s="201"/>
      <c r="M143" s="201"/>
      <c r="N143" s="201"/>
      <c r="O143" s="201"/>
      <c r="P143" s="201"/>
      <c r="Q143" s="201"/>
      <c r="R143" s="201"/>
      <c r="S143" s="201"/>
      <c r="T143" s="201"/>
      <c r="U143" s="201"/>
      <c r="V143" s="202"/>
      <c r="W143" s="253" t="s">
        <v>21</v>
      </c>
      <c r="X143" s="254"/>
      <c r="Y143" s="254"/>
      <c r="Z143" s="254"/>
      <c r="AA143" s="255"/>
      <c r="AB143" s="255"/>
      <c r="AC143" s="255"/>
      <c r="AD143" s="255"/>
      <c r="AE143" s="255"/>
      <c r="AF143" s="255"/>
      <c r="AG143" s="255"/>
      <c r="AH143" s="255"/>
      <c r="AI143" s="255"/>
      <c r="AJ143" s="256"/>
      <c r="AK143" s="207" t="s">
        <v>7</v>
      </c>
      <c r="AL143" s="208"/>
      <c r="AM143" s="209"/>
      <c r="AN143" s="209"/>
      <c r="AO143" s="209"/>
      <c r="AP143" s="209"/>
      <c r="AQ143" s="209"/>
      <c r="AR143" s="210" t="s">
        <v>172</v>
      </c>
      <c r="AS143" s="210"/>
      <c r="AT143" s="209"/>
      <c r="AU143" s="209"/>
      <c r="AV143" s="209"/>
      <c r="AW143" s="209"/>
      <c r="AX143" s="209"/>
      <c r="AY143" s="209"/>
      <c r="AZ143" s="209"/>
      <c r="BA143" s="209"/>
      <c r="BB143" s="209"/>
      <c r="BC143" s="208" t="s">
        <v>162</v>
      </c>
      <c r="BD143" s="208"/>
      <c r="BE143" s="211"/>
      <c r="BF143" s="211"/>
      <c r="BG143" s="211"/>
      <c r="BH143" s="211"/>
      <c r="BI143" s="211"/>
      <c r="BJ143" s="211"/>
      <c r="BK143" s="211"/>
      <c r="BL143" s="211"/>
      <c r="BM143" s="211"/>
      <c r="BN143" s="211"/>
      <c r="BO143" s="211"/>
      <c r="BP143" s="211"/>
      <c r="BQ143" s="212"/>
      <c r="BR143" s="212"/>
      <c r="BS143" s="212"/>
      <c r="BT143" s="212"/>
      <c r="BU143" s="213"/>
      <c r="BV143" s="214"/>
      <c r="BW143" s="214"/>
      <c r="BX143" s="214"/>
      <c r="BY143" s="214"/>
      <c r="BZ143" s="214"/>
      <c r="CA143" s="214"/>
      <c r="CB143" s="214"/>
      <c r="CC143" s="214"/>
      <c r="CD143" s="214"/>
      <c r="CE143" s="214"/>
      <c r="CF143" s="214"/>
      <c r="CG143" s="214"/>
      <c r="CH143" s="214"/>
      <c r="CI143" s="214"/>
      <c r="CJ143" s="214"/>
      <c r="CK143" s="215"/>
    </row>
    <row r="144" spans="1:89" ht="17.45" customHeight="1" x14ac:dyDescent="0.15">
      <c r="A144" s="59"/>
      <c r="B144" s="273"/>
      <c r="C144" s="272"/>
      <c r="D144" s="216"/>
      <c r="E144" s="217"/>
      <c r="F144" s="217"/>
      <c r="G144" s="217"/>
      <c r="H144" s="217"/>
      <c r="I144" s="218"/>
      <c r="J144" s="219"/>
      <c r="K144" s="220"/>
      <c r="L144" s="220"/>
      <c r="M144" s="220"/>
      <c r="N144" s="220"/>
      <c r="O144" s="220"/>
      <c r="P144" s="220"/>
      <c r="Q144" s="220"/>
      <c r="R144" s="220"/>
      <c r="S144" s="220"/>
      <c r="T144" s="220"/>
      <c r="U144" s="220"/>
      <c r="V144" s="221"/>
      <c r="W144" s="257"/>
      <c r="X144" s="258"/>
      <c r="Y144" s="258"/>
      <c r="Z144" s="258"/>
      <c r="AA144" s="258"/>
      <c r="AB144" s="258"/>
      <c r="AC144" s="258"/>
      <c r="AD144" s="258"/>
      <c r="AE144" s="258"/>
      <c r="AF144" s="258"/>
      <c r="AG144" s="258"/>
      <c r="AH144" s="258"/>
      <c r="AI144" s="258"/>
      <c r="AJ144" s="259"/>
      <c r="AK144" s="225"/>
      <c r="AL144" s="226"/>
      <c r="AM144" s="226"/>
      <c r="AN144" s="226"/>
      <c r="AO144" s="226"/>
      <c r="AP144" s="226"/>
      <c r="AQ144" s="226"/>
      <c r="AR144" s="226"/>
      <c r="AS144" s="226"/>
      <c r="AT144" s="226"/>
      <c r="AU144" s="226"/>
      <c r="AV144" s="226"/>
      <c r="AW144" s="226"/>
      <c r="AX144" s="226"/>
      <c r="AY144" s="226"/>
      <c r="AZ144" s="226"/>
      <c r="BA144" s="226"/>
      <c r="BB144" s="226"/>
      <c r="BC144" s="226"/>
      <c r="BD144" s="226"/>
      <c r="BE144" s="226"/>
      <c r="BF144" s="226"/>
      <c r="BG144" s="226"/>
      <c r="BH144" s="226"/>
      <c r="BI144" s="226"/>
      <c r="BJ144" s="226"/>
      <c r="BK144" s="226"/>
      <c r="BL144" s="226"/>
      <c r="BM144" s="226"/>
      <c r="BN144" s="226"/>
      <c r="BO144" s="226"/>
      <c r="BP144" s="226"/>
      <c r="BQ144" s="226"/>
      <c r="BR144" s="226"/>
      <c r="BS144" s="226"/>
      <c r="BT144" s="226"/>
      <c r="BU144" s="227"/>
      <c r="BV144" s="228"/>
      <c r="BW144" s="228"/>
      <c r="BX144" s="228"/>
      <c r="BY144" s="228"/>
      <c r="BZ144" s="228"/>
      <c r="CA144" s="228"/>
      <c r="CB144" s="228"/>
      <c r="CC144" s="228"/>
      <c r="CD144" s="228"/>
      <c r="CE144" s="228"/>
      <c r="CF144" s="228"/>
      <c r="CG144" s="228"/>
      <c r="CH144" s="228"/>
      <c r="CI144" s="228"/>
      <c r="CJ144" s="228"/>
      <c r="CK144" s="229"/>
    </row>
    <row r="145" spans="1:89" ht="17.45" customHeight="1" x14ac:dyDescent="0.15">
      <c r="A145" s="59"/>
      <c r="B145" s="273"/>
      <c r="C145" s="272"/>
      <c r="D145" s="230"/>
      <c r="E145" s="231"/>
      <c r="F145" s="231"/>
      <c r="G145" s="231"/>
      <c r="H145" s="231"/>
      <c r="I145" s="232"/>
      <c r="J145" s="233"/>
      <c r="K145" s="234"/>
      <c r="L145" s="234"/>
      <c r="M145" s="234"/>
      <c r="N145" s="234"/>
      <c r="O145" s="234"/>
      <c r="P145" s="234"/>
      <c r="Q145" s="234"/>
      <c r="R145" s="234"/>
      <c r="S145" s="234"/>
      <c r="T145" s="234"/>
      <c r="U145" s="234"/>
      <c r="V145" s="235"/>
      <c r="W145" s="260"/>
      <c r="X145" s="261"/>
      <c r="Y145" s="261"/>
      <c r="Z145" s="261"/>
      <c r="AA145" s="261"/>
      <c r="AB145" s="261"/>
      <c r="AC145" s="261"/>
      <c r="AD145" s="261"/>
      <c r="AE145" s="261"/>
      <c r="AF145" s="261"/>
      <c r="AG145" s="261"/>
      <c r="AH145" s="261"/>
      <c r="AI145" s="261"/>
      <c r="AJ145" s="262"/>
      <c r="AK145" s="239"/>
      <c r="AL145" s="240"/>
      <c r="AM145" s="240"/>
      <c r="AN145" s="240"/>
      <c r="AO145" s="240"/>
      <c r="AP145" s="240"/>
      <c r="AQ145" s="240"/>
      <c r="AR145" s="240"/>
      <c r="AS145" s="240"/>
      <c r="AT145" s="240"/>
      <c r="AU145" s="240"/>
      <c r="AV145" s="240"/>
      <c r="AW145" s="240"/>
      <c r="AX145" s="240"/>
      <c r="AY145" s="240"/>
      <c r="AZ145" s="240"/>
      <c r="BA145" s="240"/>
      <c r="BB145" s="240"/>
      <c r="BC145" s="240"/>
      <c r="BD145" s="240"/>
      <c r="BE145" s="240"/>
      <c r="BF145" s="240"/>
      <c r="BG145" s="240"/>
      <c r="BH145" s="240"/>
      <c r="BI145" s="240"/>
      <c r="BJ145" s="240"/>
      <c r="BK145" s="240"/>
      <c r="BL145" s="240"/>
      <c r="BM145" s="240"/>
      <c r="BN145" s="240"/>
      <c r="BO145" s="240"/>
      <c r="BP145" s="240"/>
      <c r="BQ145" s="240"/>
      <c r="BR145" s="240"/>
      <c r="BS145" s="240"/>
      <c r="BT145" s="240"/>
      <c r="BU145" s="241"/>
      <c r="BV145" s="242"/>
      <c r="BW145" s="242"/>
      <c r="BX145" s="242"/>
      <c r="BY145" s="242"/>
      <c r="BZ145" s="242"/>
      <c r="CA145" s="242"/>
      <c r="CB145" s="242"/>
      <c r="CC145" s="242"/>
      <c r="CD145" s="242"/>
      <c r="CE145" s="242"/>
      <c r="CF145" s="242"/>
      <c r="CG145" s="242"/>
      <c r="CH145" s="242"/>
      <c r="CI145" s="242"/>
      <c r="CJ145" s="242"/>
      <c r="CK145" s="243"/>
    </row>
    <row r="146" spans="1:89" ht="17.45" customHeight="1" x14ac:dyDescent="0.15">
      <c r="A146" s="59"/>
      <c r="B146" s="273" t="s">
        <v>249</v>
      </c>
      <c r="C146" s="272"/>
      <c r="D146" s="197" t="str">
        <f>IF(J146="","",VLOOKUP(J146,Sheet3!D8:G55,4,0))</f>
        <v/>
      </c>
      <c r="E146" s="198"/>
      <c r="F146" s="198"/>
      <c r="G146" s="198"/>
      <c r="H146" s="198"/>
      <c r="I146" s="199"/>
      <c r="J146" s="200"/>
      <c r="K146" s="201"/>
      <c r="L146" s="201"/>
      <c r="M146" s="201"/>
      <c r="N146" s="201"/>
      <c r="O146" s="201"/>
      <c r="P146" s="201"/>
      <c r="Q146" s="201"/>
      <c r="R146" s="201"/>
      <c r="S146" s="201"/>
      <c r="T146" s="201"/>
      <c r="U146" s="201"/>
      <c r="V146" s="202"/>
      <c r="W146" s="253" t="s">
        <v>21</v>
      </c>
      <c r="X146" s="254"/>
      <c r="Y146" s="254"/>
      <c r="Z146" s="254"/>
      <c r="AA146" s="255"/>
      <c r="AB146" s="255"/>
      <c r="AC146" s="255"/>
      <c r="AD146" s="255"/>
      <c r="AE146" s="255"/>
      <c r="AF146" s="255"/>
      <c r="AG146" s="255"/>
      <c r="AH146" s="255"/>
      <c r="AI146" s="255"/>
      <c r="AJ146" s="256"/>
      <c r="AK146" s="207" t="s">
        <v>7</v>
      </c>
      <c r="AL146" s="208"/>
      <c r="AM146" s="209"/>
      <c r="AN146" s="209"/>
      <c r="AO146" s="209"/>
      <c r="AP146" s="209"/>
      <c r="AQ146" s="209"/>
      <c r="AR146" s="210" t="s">
        <v>161</v>
      </c>
      <c r="AS146" s="210"/>
      <c r="AT146" s="209"/>
      <c r="AU146" s="209"/>
      <c r="AV146" s="209"/>
      <c r="AW146" s="209"/>
      <c r="AX146" s="209"/>
      <c r="AY146" s="209"/>
      <c r="AZ146" s="209"/>
      <c r="BA146" s="209"/>
      <c r="BB146" s="209"/>
      <c r="BC146" s="208" t="s">
        <v>167</v>
      </c>
      <c r="BD146" s="208"/>
      <c r="BE146" s="211"/>
      <c r="BF146" s="211"/>
      <c r="BG146" s="211"/>
      <c r="BH146" s="211"/>
      <c r="BI146" s="211"/>
      <c r="BJ146" s="211"/>
      <c r="BK146" s="211"/>
      <c r="BL146" s="211"/>
      <c r="BM146" s="211"/>
      <c r="BN146" s="211"/>
      <c r="BO146" s="211"/>
      <c r="BP146" s="211"/>
      <c r="BQ146" s="212"/>
      <c r="BR146" s="212"/>
      <c r="BS146" s="212"/>
      <c r="BT146" s="212"/>
      <c r="BU146" s="213"/>
      <c r="BV146" s="214"/>
      <c r="BW146" s="214"/>
      <c r="BX146" s="214"/>
      <c r="BY146" s="214"/>
      <c r="BZ146" s="214"/>
      <c r="CA146" s="214"/>
      <c r="CB146" s="214"/>
      <c r="CC146" s="214"/>
      <c r="CD146" s="214"/>
      <c r="CE146" s="214"/>
      <c r="CF146" s="214"/>
      <c r="CG146" s="214"/>
      <c r="CH146" s="214"/>
      <c r="CI146" s="214"/>
      <c r="CJ146" s="214"/>
      <c r="CK146" s="215"/>
    </row>
    <row r="147" spans="1:89" ht="17.45" customHeight="1" x14ac:dyDescent="0.15">
      <c r="A147" s="59"/>
      <c r="B147" s="273"/>
      <c r="C147" s="272"/>
      <c r="D147" s="216"/>
      <c r="E147" s="217"/>
      <c r="F147" s="217"/>
      <c r="G147" s="217"/>
      <c r="H147" s="217"/>
      <c r="I147" s="218"/>
      <c r="J147" s="219"/>
      <c r="K147" s="220"/>
      <c r="L147" s="220"/>
      <c r="M147" s="220"/>
      <c r="N147" s="220"/>
      <c r="O147" s="220"/>
      <c r="P147" s="220"/>
      <c r="Q147" s="220"/>
      <c r="R147" s="220"/>
      <c r="S147" s="220"/>
      <c r="T147" s="220"/>
      <c r="U147" s="220"/>
      <c r="V147" s="221"/>
      <c r="W147" s="257"/>
      <c r="X147" s="258"/>
      <c r="Y147" s="258"/>
      <c r="Z147" s="258"/>
      <c r="AA147" s="258"/>
      <c r="AB147" s="258"/>
      <c r="AC147" s="258"/>
      <c r="AD147" s="258"/>
      <c r="AE147" s="258"/>
      <c r="AF147" s="258"/>
      <c r="AG147" s="258"/>
      <c r="AH147" s="258"/>
      <c r="AI147" s="258"/>
      <c r="AJ147" s="259"/>
      <c r="AK147" s="225"/>
      <c r="AL147" s="226"/>
      <c r="AM147" s="226"/>
      <c r="AN147" s="226"/>
      <c r="AO147" s="226"/>
      <c r="AP147" s="226"/>
      <c r="AQ147" s="226"/>
      <c r="AR147" s="226"/>
      <c r="AS147" s="226"/>
      <c r="AT147" s="226"/>
      <c r="AU147" s="226"/>
      <c r="AV147" s="226"/>
      <c r="AW147" s="226"/>
      <c r="AX147" s="226"/>
      <c r="AY147" s="226"/>
      <c r="AZ147" s="226"/>
      <c r="BA147" s="226"/>
      <c r="BB147" s="226"/>
      <c r="BC147" s="226"/>
      <c r="BD147" s="226"/>
      <c r="BE147" s="226"/>
      <c r="BF147" s="226"/>
      <c r="BG147" s="226"/>
      <c r="BH147" s="226"/>
      <c r="BI147" s="226"/>
      <c r="BJ147" s="226"/>
      <c r="BK147" s="226"/>
      <c r="BL147" s="226"/>
      <c r="BM147" s="226"/>
      <c r="BN147" s="226"/>
      <c r="BO147" s="226"/>
      <c r="BP147" s="226"/>
      <c r="BQ147" s="226"/>
      <c r="BR147" s="226"/>
      <c r="BS147" s="226"/>
      <c r="BT147" s="226"/>
      <c r="BU147" s="227"/>
      <c r="BV147" s="228"/>
      <c r="BW147" s="228"/>
      <c r="BX147" s="228"/>
      <c r="BY147" s="228"/>
      <c r="BZ147" s="228"/>
      <c r="CA147" s="228"/>
      <c r="CB147" s="228"/>
      <c r="CC147" s="228"/>
      <c r="CD147" s="228"/>
      <c r="CE147" s="228"/>
      <c r="CF147" s="228"/>
      <c r="CG147" s="228"/>
      <c r="CH147" s="228"/>
      <c r="CI147" s="228"/>
      <c r="CJ147" s="228"/>
      <c r="CK147" s="229"/>
    </row>
    <row r="148" spans="1:89" ht="17.45" customHeight="1" x14ac:dyDescent="0.15">
      <c r="A148" s="59"/>
      <c r="B148" s="273"/>
      <c r="C148" s="272"/>
      <c r="D148" s="230"/>
      <c r="E148" s="231"/>
      <c r="F148" s="231"/>
      <c r="G148" s="231"/>
      <c r="H148" s="231"/>
      <c r="I148" s="232"/>
      <c r="J148" s="233"/>
      <c r="K148" s="234"/>
      <c r="L148" s="234"/>
      <c r="M148" s="234"/>
      <c r="N148" s="234"/>
      <c r="O148" s="234"/>
      <c r="P148" s="234"/>
      <c r="Q148" s="234"/>
      <c r="R148" s="234"/>
      <c r="S148" s="234"/>
      <c r="T148" s="234"/>
      <c r="U148" s="234"/>
      <c r="V148" s="235"/>
      <c r="W148" s="260"/>
      <c r="X148" s="261"/>
      <c r="Y148" s="261"/>
      <c r="Z148" s="261"/>
      <c r="AA148" s="261"/>
      <c r="AB148" s="261"/>
      <c r="AC148" s="261"/>
      <c r="AD148" s="261"/>
      <c r="AE148" s="261"/>
      <c r="AF148" s="261"/>
      <c r="AG148" s="261"/>
      <c r="AH148" s="261"/>
      <c r="AI148" s="261"/>
      <c r="AJ148" s="262"/>
      <c r="AK148" s="239"/>
      <c r="AL148" s="240"/>
      <c r="AM148" s="240"/>
      <c r="AN148" s="240"/>
      <c r="AO148" s="240"/>
      <c r="AP148" s="240"/>
      <c r="AQ148" s="240"/>
      <c r="AR148" s="240"/>
      <c r="AS148" s="240"/>
      <c r="AT148" s="240"/>
      <c r="AU148" s="240"/>
      <c r="AV148" s="240"/>
      <c r="AW148" s="240"/>
      <c r="AX148" s="240"/>
      <c r="AY148" s="240"/>
      <c r="AZ148" s="240"/>
      <c r="BA148" s="240"/>
      <c r="BB148" s="240"/>
      <c r="BC148" s="240"/>
      <c r="BD148" s="240"/>
      <c r="BE148" s="240"/>
      <c r="BF148" s="240"/>
      <c r="BG148" s="240"/>
      <c r="BH148" s="240"/>
      <c r="BI148" s="240"/>
      <c r="BJ148" s="240"/>
      <c r="BK148" s="240"/>
      <c r="BL148" s="240"/>
      <c r="BM148" s="240"/>
      <c r="BN148" s="240"/>
      <c r="BO148" s="240"/>
      <c r="BP148" s="240"/>
      <c r="BQ148" s="240"/>
      <c r="BR148" s="240"/>
      <c r="BS148" s="240"/>
      <c r="BT148" s="240"/>
      <c r="BU148" s="241"/>
      <c r="BV148" s="242"/>
      <c r="BW148" s="242"/>
      <c r="BX148" s="242"/>
      <c r="BY148" s="242"/>
      <c r="BZ148" s="242"/>
      <c r="CA148" s="242"/>
      <c r="CB148" s="242"/>
      <c r="CC148" s="242"/>
      <c r="CD148" s="242"/>
      <c r="CE148" s="242"/>
      <c r="CF148" s="242"/>
      <c r="CG148" s="242"/>
      <c r="CH148" s="242"/>
      <c r="CI148" s="242"/>
      <c r="CJ148" s="242"/>
      <c r="CK148" s="243"/>
    </row>
    <row r="149" spans="1:89" ht="17.45" customHeight="1" x14ac:dyDescent="0.15">
      <c r="A149" s="59"/>
      <c r="B149" s="273" t="s">
        <v>250</v>
      </c>
      <c r="C149" s="272"/>
      <c r="D149" s="197" t="str">
        <f>IF(J149="","",VLOOKUP(J149,Sheet3!D8:G58,4,0))</f>
        <v/>
      </c>
      <c r="E149" s="198"/>
      <c r="F149" s="198"/>
      <c r="G149" s="198"/>
      <c r="H149" s="198"/>
      <c r="I149" s="199"/>
      <c r="J149" s="200"/>
      <c r="K149" s="201"/>
      <c r="L149" s="201"/>
      <c r="M149" s="201"/>
      <c r="N149" s="201"/>
      <c r="O149" s="201"/>
      <c r="P149" s="201"/>
      <c r="Q149" s="201"/>
      <c r="R149" s="201"/>
      <c r="S149" s="201"/>
      <c r="T149" s="201"/>
      <c r="U149" s="201"/>
      <c r="V149" s="202"/>
      <c r="W149" s="253" t="s">
        <v>21</v>
      </c>
      <c r="X149" s="254"/>
      <c r="Y149" s="254"/>
      <c r="Z149" s="254"/>
      <c r="AA149" s="255"/>
      <c r="AB149" s="255"/>
      <c r="AC149" s="255"/>
      <c r="AD149" s="255"/>
      <c r="AE149" s="255"/>
      <c r="AF149" s="255"/>
      <c r="AG149" s="255"/>
      <c r="AH149" s="255"/>
      <c r="AI149" s="255"/>
      <c r="AJ149" s="256"/>
      <c r="AK149" s="207" t="s">
        <v>7</v>
      </c>
      <c r="AL149" s="208"/>
      <c r="AM149" s="209"/>
      <c r="AN149" s="209"/>
      <c r="AO149" s="209"/>
      <c r="AP149" s="209"/>
      <c r="AQ149" s="209"/>
      <c r="AR149" s="210" t="s">
        <v>161</v>
      </c>
      <c r="AS149" s="210"/>
      <c r="AT149" s="209"/>
      <c r="AU149" s="209"/>
      <c r="AV149" s="209"/>
      <c r="AW149" s="209"/>
      <c r="AX149" s="209"/>
      <c r="AY149" s="209"/>
      <c r="AZ149" s="209"/>
      <c r="BA149" s="209"/>
      <c r="BB149" s="209"/>
      <c r="BC149" s="208" t="s">
        <v>167</v>
      </c>
      <c r="BD149" s="208"/>
      <c r="BE149" s="211"/>
      <c r="BF149" s="211"/>
      <c r="BG149" s="211"/>
      <c r="BH149" s="211"/>
      <c r="BI149" s="211"/>
      <c r="BJ149" s="211"/>
      <c r="BK149" s="211"/>
      <c r="BL149" s="211"/>
      <c r="BM149" s="211"/>
      <c r="BN149" s="211"/>
      <c r="BO149" s="211"/>
      <c r="BP149" s="211"/>
      <c r="BQ149" s="212"/>
      <c r="BR149" s="212"/>
      <c r="BS149" s="212"/>
      <c r="BT149" s="212"/>
      <c r="BU149" s="213"/>
      <c r="BV149" s="214"/>
      <c r="BW149" s="214"/>
      <c r="BX149" s="214"/>
      <c r="BY149" s="214"/>
      <c r="BZ149" s="214"/>
      <c r="CA149" s="214"/>
      <c r="CB149" s="214"/>
      <c r="CC149" s="214"/>
      <c r="CD149" s="214"/>
      <c r="CE149" s="214"/>
      <c r="CF149" s="214"/>
      <c r="CG149" s="214"/>
      <c r="CH149" s="214"/>
      <c r="CI149" s="214"/>
      <c r="CJ149" s="214"/>
      <c r="CK149" s="215"/>
    </row>
    <row r="150" spans="1:89" ht="17.45" customHeight="1" x14ac:dyDescent="0.15">
      <c r="A150" s="59"/>
      <c r="B150" s="273"/>
      <c r="C150" s="272"/>
      <c r="D150" s="216"/>
      <c r="E150" s="217"/>
      <c r="F150" s="217"/>
      <c r="G150" s="217"/>
      <c r="H150" s="217"/>
      <c r="I150" s="218"/>
      <c r="J150" s="219"/>
      <c r="K150" s="220"/>
      <c r="L150" s="220"/>
      <c r="M150" s="220"/>
      <c r="N150" s="220"/>
      <c r="O150" s="220"/>
      <c r="P150" s="220"/>
      <c r="Q150" s="220"/>
      <c r="R150" s="220"/>
      <c r="S150" s="220"/>
      <c r="T150" s="220"/>
      <c r="U150" s="220"/>
      <c r="V150" s="221"/>
      <c r="W150" s="257"/>
      <c r="X150" s="258"/>
      <c r="Y150" s="258"/>
      <c r="Z150" s="258"/>
      <c r="AA150" s="258"/>
      <c r="AB150" s="258"/>
      <c r="AC150" s="258"/>
      <c r="AD150" s="258"/>
      <c r="AE150" s="258"/>
      <c r="AF150" s="258"/>
      <c r="AG150" s="258"/>
      <c r="AH150" s="258"/>
      <c r="AI150" s="258"/>
      <c r="AJ150" s="259"/>
      <c r="AK150" s="225"/>
      <c r="AL150" s="226"/>
      <c r="AM150" s="226"/>
      <c r="AN150" s="226"/>
      <c r="AO150" s="226"/>
      <c r="AP150" s="226"/>
      <c r="AQ150" s="226"/>
      <c r="AR150" s="226"/>
      <c r="AS150" s="226"/>
      <c r="AT150" s="226"/>
      <c r="AU150" s="226"/>
      <c r="AV150" s="226"/>
      <c r="AW150" s="226"/>
      <c r="AX150" s="226"/>
      <c r="AY150" s="226"/>
      <c r="AZ150" s="226"/>
      <c r="BA150" s="226"/>
      <c r="BB150" s="226"/>
      <c r="BC150" s="226"/>
      <c r="BD150" s="226"/>
      <c r="BE150" s="226"/>
      <c r="BF150" s="226"/>
      <c r="BG150" s="226"/>
      <c r="BH150" s="226"/>
      <c r="BI150" s="226"/>
      <c r="BJ150" s="226"/>
      <c r="BK150" s="226"/>
      <c r="BL150" s="226"/>
      <c r="BM150" s="226"/>
      <c r="BN150" s="226"/>
      <c r="BO150" s="226"/>
      <c r="BP150" s="226"/>
      <c r="BQ150" s="226"/>
      <c r="BR150" s="226"/>
      <c r="BS150" s="226"/>
      <c r="BT150" s="226"/>
      <c r="BU150" s="227"/>
      <c r="BV150" s="228"/>
      <c r="BW150" s="228"/>
      <c r="BX150" s="228"/>
      <c r="BY150" s="228"/>
      <c r="BZ150" s="228"/>
      <c r="CA150" s="228"/>
      <c r="CB150" s="228"/>
      <c r="CC150" s="228"/>
      <c r="CD150" s="228"/>
      <c r="CE150" s="228"/>
      <c r="CF150" s="228"/>
      <c r="CG150" s="228"/>
      <c r="CH150" s="228"/>
      <c r="CI150" s="228"/>
      <c r="CJ150" s="228"/>
      <c r="CK150" s="229"/>
    </row>
    <row r="151" spans="1:89" ht="17.45" customHeight="1" x14ac:dyDescent="0.15">
      <c r="A151" s="59"/>
      <c r="B151" s="273"/>
      <c r="C151" s="272"/>
      <c r="D151" s="230"/>
      <c r="E151" s="231"/>
      <c r="F151" s="231"/>
      <c r="G151" s="231"/>
      <c r="H151" s="231"/>
      <c r="I151" s="232"/>
      <c r="J151" s="233"/>
      <c r="K151" s="234"/>
      <c r="L151" s="234"/>
      <c r="M151" s="234"/>
      <c r="N151" s="234"/>
      <c r="O151" s="234"/>
      <c r="P151" s="234"/>
      <c r="Q151" s="234"/>
      <c r="R151" s="234"/>
      <c r="S151" s="234"/>
      <c r="T151" s="234"/>
      <c r="U151" s="234"/>
      <c r="V151" s="235"/>
      <c r="W151" s="260"/>
      <c r="X151" s="261"/>
      <c r="Y151" s="261"/>
      <c r="Z151" s="261"/>
      <c r="AA151" s="261"/>
      <c r="AB151" s="261"/>
      <c r="AC151" s="261"/>
      <c r="AD151" s="261"/>
      <c r="AE151" s="261"/>
      <c r="AF151" s="261"/>
      <c r="AG151" s="261"/>
      <c r="AH151" s="261"/>
      <c r="AI151" s="261"/>
      <c r="AJ151" s="262"/>
      <c r="AK151" s="239"/>
      <c r="AL151" s="240"/>
      <c r="AM151" s="240"/>
      <c r="AN151" s="240"/>
      <c r="AO151" s="240"/>
      <c r="AP151" s="240"/>
      <c r="AQ151" s="240"/>
      <c r="AR151" s="240"/>
      <c r="AS151" s="240"/>
      <c r="AT151" s="240"/>
      <c r="AU151" s="240"/>
      <c r="AV151" s="240"/>
      <c r="AW151" s="240"/>
      <c r="AX151" s="240"/>
      <c r="AY151" s="240"/>
      <c r="AZ151" s="240"/>
      <c r="BA151" s="240"/>
      <c r="BB151" s="240"/>
      <c r="BC151" s="240"/>
      <c r="BD151" s="240"/>
      <c r="BE151" s="240"/>
      <c r="BF151" s="240"/>
      <c r="BG151" s="240"/>
      <c r="BH151" s="240"/>
      <c r="BI151" s="240"/>
      <c r="BJ151" s="240"/>
      <c r="BK151" s="240"/>
      <c r="BL151" s="240"/>
      <c r="BM151" s="240"/>
      <c r="BN151" s="240"/>
      <c r="BO151" s="240"/>
      <c r="BP151" s="240"/>
      <c r="BQ151" s="240"/>
      <c r="BR151" s="240"/>
      <c r="BS151" s="240"/>
      <c r="BT151" s="240"/>
      <c r="BU151" s="241"/>
      <c r="BV151" s="242"/>
      <c r="BW151" s="242"/>
      <c r="BX151" s="242"/>
      <c r="BY151" s="242"/>
      <c r="BZ151" s="242"/>
      <c r="CA151" s="242"/>
      <c r="CB151" s="242"/>
      <c r="CC151" s="242"/>
      <c r="CD151" s="242"/>
      <c r="CE151" s="242"/>
      <c r="CF151" s="242"/>
      <c r="CG151" s="242"/>
      <c r="CH151" s="242"/>
      <c r="CI151" s="242"/>
      <c r="CJ151" s="242"/>
      <c r="CK151" s="243"/>
    </row>
    <row r="152" spans="1:89" ht="17.45" customHeight="1" x14ac:dyDescent="0.15">
      <c r="A152" s="59"/>
      <c r="B152" s="273" t="s">
        <v>251</v>
      </c>
      <c r="C152" s="272"/>
      <c r="D152" s="197" t="str">
        <f>IF(J152="","",VLOOKUP(J152,Sheet3!D8:G61,4,0))</f>
        <v/>
      </c>
      <c r="E152" s="198"/>
      <c r="F152" s="198"/>
      <c r="G152" s="198"/>
      <c r="H152" s="198"/>
      <c r="I152" s="199"/>
      <c r="J152" s="200"/>
      <c r="K152" s="201"/>
      <c r="L152" s="201"/>
      <c r="M152" s="201"/>
      <c r="N152" s="201"/>
      <c r="O152" s="201"/>
      <c r="P152" s="201"/>
      <c r="Q152" s="201"/>
      <c r="R152" s="201"/>
      <c r="S152" s="201"/>
      <c r="T152" s="201"/>
      <c r="U152" s="201"/>
      <c r="V152" s="202"/>
      <c r="W152" s="253" t="s">
        <v>21</v>
      </c>
      <c r="X152" s="254"/>
      <c r="Y152" s="254"/>
      <c r="Z152" s="254"/>
      <c r="AA152" s="255"/>
      <c r="AB152" s="255"/>
      <c r="AC152" s="255"/>
      <c r="AD152" s="255"/>
      <c r="AE152" s="255"/>
      <c r="AF152" s="255"/>
      <c r="AG152" s="255"/>
      <c r="AH152" s="255"/>
      <c r="AI152" s="255"/>
      <c r="AJ152" s="256"/>
      <c r="AK152" s="207" t="s">
        <v>7</v>
      </c>
      <c r="AL152" s="208"/>
      <c r="AM152" s="209"/>
      <c r="AN152" s="209"/>
      <c r="AO152" s="209"/>
      <c r="AP152" s="209"/>
      <c r="AQ152" s="209"/>
      <c r="AR152" s="210" t="s">
        <v>161</v>
      </c>
      <c r="AS152" s="210"/>
      <c r="AT152" s="209"/>
      <c r="AU152" s="209"/>
      <c r="AV152" s="209"/>
      <c r="AW152" s="209"/>
      <c r="AX152" s="209"/>
      <c r="AY152" s="209"/>
      <c r="AZ152" s="209"/>
      <c r="BA152" s="209"/>
      <c r="BB152" s="209"/>
      <c r="BC152" s="208" t="s">
        <v>162</v>
      </c>
      <c r="BD152" s="208"/>
      <c r="BE152" s="211"/>
      <c r="BF152" s="211"/>
      <c r="BG152" s="211"/>
      <c r="BH152" s="211"/>
      <c r="BI152" s="211"/>
      <c r="BJ152" s="211"/>
      <c r="BK152" s="211"/>
      <c r="BL152" s="211"/>
      <c r="BM152" s="211"/>
      <c r="BN152" s="211"/>
      <c r="BO152" s="211"/>
      <c r="BP152" s="211"/>
      <c r="BQ152" s="212"/>
      <c r="BR152" s="212"/>
      <c r="BS152" s="212"/>
      <c r="BT152" s="212"/>
      <c r="BU152" s="213"/>
      <c r="BV152" s="214"/>
      <c r="BW152" s="214"/>
      <c r="BX152" s="214"/>
      <c r="BY152" s="214"/>
      <c r="BZ152" s="214"/>
      <c r="CA152" s="214"/>
      <c r="CB152" s="214"/>
      <c r="CC152" s="214"/>
      <c r="CD152" s="214"/>
      <c r="CE152" s="214"/>
      <c r="CF152" s="214"/>
      <c r="CG152" s="214"/>
      <c r="CH152" s="214"/>
      <c r="CI152" s="214"/>
      <c r="CJ152" s="214"/>
      <c r="CK152" s="215"/>
    </row>
    <row r="153" spans="1:89" ht="17.45" customHeight="1" x14ac:dyDescent="0.15">
      <c r="A153" s="59"/>
      <c r="B153" s="273"/>
      <c r="C153" s="272"/>
      <c r="D153" s="216"/>
      <c r="E153" s="217"/>
      <c r="F153" s="217"/>
      <c r="G153" s="217"/>
      <c r="H153" s="217"/>
      <c r="I153" s="218"/>
      <c r="J153" s="219"/>
      <c r="K153" s="220"/>
      <c r="L153" s="220"/>
      <c r="M153" s="220"/>
      <c r="N153" s="220"/>
      <c r="O153" s="220"/>
      <c r="P153" s="220"/>
      <c r="Q153" s="220"/>
      <c r="R153" s="220"/>
      <c r="S153" s="220"/>
      <c r="T153" s="220"/>
      <c r="U153" s="220"/>
      <c r="V153" s="221"/>
      <c r="W153" s="257"/>
      <c r="X153" s="258"/>
      <c r="Y153" s="258"/>
      <c r="Z153" s="258"/>
      <c r="AA153" s="258"/>
      <c r="AB153" s="258"/>
      <c r="AC153" s="258"/>
      <c r="AD153" s="258"/>
      <c r="AE153" s="258"/>
      <c r="AF153" s="258"/>
      <c r="AG153" s="258"/>
      <c r="AH153" s="258"/>
      <c r="AI153" s="258"/>
      <c r="AJ153" s="259"/>
      <c r="AK153" s="225"/>
      <c r="AL153" s="226"/>
      <c r="AM153" s="226"/>
      <c r="AN153" s="226"/>
      <c r="AO153" s="226"/>
      <c r="AP153" s="226"/>
      <c r="AQ153" s="226"/>
      <c r="AR153" s="226"/>
      <c r="AS153" s="226"/>
      <c r="AT153" s="226"/>
      <c r="AU153" s="226"/>
      <c r="AV153" s="226"/>
      <c r="AW153" s="226"/>
      <c r="AX153" s="226"/>
      <c r="AY153" s="226"/>
      <c r="AZ153" s="226"/>
      <c r="BA153" s="226"/>
      <c r="BB153" s="226"/>
      <c r="BC153" s="226"/>
      <c r="BD153" s="226"/>
      <c r="BE153" s="226"/>
      <c r="BF153" s="226"/>
      <c r="BG153" s="226"/>
      <c r="BH153" s="226"/>
      <c r="BI153" s="226"/>
      <c r="BJ153" s="226"/>
      <c r="BK153" s="226"/>
      <c r="BL153" s="226"/>
      <c r="BM153" s="226"/>
      <c r="BN153" s="226"/>
      <c r="BO153" s="226"/>
      <c r="BP153" s="226"/>
      <c r="BQ153" s="226"/>
      <c r="BR153" s="226"/>
      <c r="BS153" s="226"/>
      <c r="BT153" s="226"/>
      <c r="BU153" s="227"/>
      <c r="BV153" s="228"/>
      <c r="BW153" s="228"/>
      <c r="BX153" s="228"/>
      <c r="BY153" s="228"/>
      <c r="BZ153" s="228"/>
      <c r="CA153" s="228"/>
      <c r="CB153" s="228"/>
      <c r="CC153" s="228"/>
      <c r="CD153" s="228"/>
      <c r="CE153" s="228"/>
      <c r="CF153" s="228"/>
      <c r="CG153" s="228"/>
      <c r="CH153" s="228"/>
      <c r="CI153" s="228"/>
      <c r="CJ153" s="228"/>
      <c r="CK153" s="229"/>
    </row>
    <row r="154" spans="1:89" ht="17.45" customHeight="1" x14ac:dyDescent="0.15">
      <c r="A154" s="59"/>
      <c r="B154" s="273"/>
      <c r="C154" s="272"/>
      <c r="D154" s="230"/>
      <c r="E154" s="231"/>
      <c r="F154" s="231"/>
      <c r="G154" s="231"/>
      <c r="H154" s="231"/>
      <c r="I154" s="232"/>
      <c r="J154" s="233"/>
      <c r="K154" s="234"/>
      <c r="L154" s="234"/>
      <c r="M154" s="234"/>
      <c r="N154" s="234"/>
      <c r="O154" s="234"/>
      <c r="P154" s="234"/>
      <c r="Q154" s="234"/>
      <c r="R154" s="234"/>
      <c r="S154" s="234"/>
      <c r="T154" s="234"/>
      <c r="U154" s="234"/>
      <c r="V154" s="235"/>
      <c r="W154" s="260"/>
      <c r="X154" s="261"/>
      <c r="Y154" s="261"/>
      <c r="Z154" s="261"/>
      <c r="AA154" s="261"/>
      <c r="AB154" s="261"/>
      <c r="AC154" s="261"/>
      <c r="AD154" s="261"/>
      <c r="AE154" s="261"/>
      <c r="AF154" s="261"/>
      <c r="AG154" s="261"/>
      <c r="AH154" s="261"/>
      <c r="AI154" s="261"/>
      <c r="AJ154" s="262"/>
      <c r="AK154" s="239"/>
      <c r="AL154" s="240"/>
      <c r="AM154" s="240"/>
      <c r="AN154" s="240"/>
      <c r="AO154" s="240"/>
      <c r="AP154" s="240"/>
      <c r="AQ154" s="240"/>
      <c r="AR154" s="240"/>
      <c r="AS154" s="240"/>
      <c r="AT154" s="240"/>
      <c r="AU154" s="240"/>
      <c r="AV154" s="240"/>
      <c r="AW154" s="240"/>
      <c r="AX154" s="240"/>
      <c r="AY154" s="240"/>
      <c r="AZ154" s="240"/>
      <c r="BA154" s="240"/>
      <c r="BB154" s="240"/>
      <c r="BC154" s="240"/>
      <c r="BD154" s="240"/>
      <c r="BE154" s="240"/>
      <c r="BF154" s="240"/>
      <c r="BG154" s="240"/>
      <c r="BH154" s="240"/>
      <c r="BI154" s="240"/>
      <c r="BJ154" s="240"/>
      <c r="BK154" s="240"/>
      <c r="BL154" s="240"/>
      <c r="BM154" s="240"/>
      <c r="BN154" s="240"/>
      <c r="BO154" s="240"/>
      <c r="BP154" s="240"/>
      <c r="BQ154" s="240"/>
      <c r="BR154" s="240"/>
      <c r="BS154" s="240"/>
      <c r="BT154" s="240"/>
      <c r="BU154" s="241"/>
      <c r="BV154" s="242"/>
      <c r="BW154" s="242"/>
      <c r="BX154" s="242"/>
      <c r="BY154" s="242"/>
      <c r="BZ154" s="242"/>
      <c r="CA154" s="242"/>
      <c r="CB154" s="242"/>
      <c r="CC154" s="242"/>
      <c r="CD154" s="242"/>
      <c r="CE154" s="242"/>
      <c r="CF154" s="242"/>
      <c r="CG154" s="242"/>
      <c r="CH154" s="242"/>
      <c r="CI154" s="242"/>
      <c r="CJ154" s="242"/>
      <c r="CK154" s="243"/>
    </row>
    <row r="155" spans="1:89" ht="17.45" customHeight="1" x14ac:dyDescent="0.15">
      <c r="A155" s="59"/>
      <c r="B155" s="273" t="s">
        <v>253</v>
      </c>
      <c r="C155" s="272"/>
      <c r="D155" s="197" t="str">
        <f>IF(J155="","",VLOOKUP(J155,Sheet3!D8:G64,4,0))</f>
        <v/>
      </c>
      <c r="E155" s="198"/>
      <c r="F155" s="198"/>
      <c r="G155" s="198"/>
      <c r="H155" s="198"/>
      <c r="I155" s="199"/>
      <c r="J155" s="200"/>
      <c r="K155" s="201"/>
      <c r="L155" s="201"/>
      <c r="M155" s="201"/>
      <c r="N155" s="201"/>
      <c r="O155" s="201"/>
      <c r="P155" s="201"/>
      <c r="Q155" s="201"/>
      <c r="R155" s="201"/>
      <c r="S155" s="201"/>
      <c r="T155" s="201"/>
      <c r="U155" s="201"/>
      <c r="V155" s="202"/>
      <c r="W155" s="253" t="s">
        <v>21</v>
      </c>
      <c r="X155" s="254"/>
      <c r="Y155" s="254"/>
      <c r="Z155" s="254"/>
      <c r="AA155" s="255"/>
      <c r="AB155" s="255"/>
      <c r="AC155" s="255"/>
      <c r="AD155" s="255"/>
      <c r="AE155" s="255"/>
      <c r="AF155" s="255"/>
      <c r="AG155" s="255"/>
      <c r="AH155" s="255"/>
      <c r="AI155" s="255"/>
      <c r="AJ155" s="256"/>
      <c r="AK155" s="207" t="s">
        <v>7</v>
      </c>
      <c r="AL155" s="208"/>
      <c r="AM155" s="209"/>
      <c r="AN155" s="209"/>
      <c r="AO155" s="209"/>
      <c r="AP155" s="209"/>
      <c r="AQ155" s="209"/>
      <c r="AR155" s="210" t="s">
        <v>161</v>
      </c>
      <c r="AS155" s="210"/>
      <c r="AT155" s="209"/>
      <c r="AU155" s="209"/>
      <c r="AV155" s="209"/>
      <c r="AW155" s="209"/>
      <c r="AX155" s="209"/>
      <c r="AY155" s="209"/>
      <c r="AZ155" s="209"/>
      <c r="BA155" s="209"/>
      <c r="BB155" s="209"/>
      <c r="BC155" s="208" t="s">
        <v>167</v>
      </c>
      <c r="BD155" s="208"/>
      <c r="BE155" s="211"/>
      <c r="BF155" s="211"/>
      <c r="BG155" s="211"/>
      <c r="BH155" s="211"/>
      <c r="BI155" s="211"/>
      <c r="BJ155" s="211"/>
      <c r="BK155" s="211"/>
      <c r="BL155" s="211"/>
      <c r="BM155" s="211"/>
      <c r="BN155" s="211"/>
      <c r="BO155" s="211"/>
      <c r="BP155" s="211"/>
      <c r="BQ155" s="212"/>
      <c r="BR155" s="212"/>
      <c r="BS155" s="212"/>
      <c r="BT155" s="212"/>
      <c r="BU155" s="213"/>
      <c r="BV155" s="214"/>
      <c r="BW155" s="214"/>
      <c r="BX155" s="214"/>
      <c r="BY155" s="214"/>
      <c r="BZ155" s="214"/>
      <c r="CA155" s="214"/>
      <c r="CB155" s="214"/>
      <c r="CC155" s="214"/>
      <c r="CD155" s="214"/>
      <c r="CE155" s="214"/>
      <c r="CF155" s="214"/>
      <c r="CG155" s="214"/>
      <c r="CH155" s="214"/>
      <c r="CI155" s="214"/>
      <c r="CJ155" s="214"/>
      <c r="CK155" s="215"/>
    </row>
    <row r="156" spans="1:89" ht="17.45" customHeight="1" x14ac:dyDescent="0.15">
      <c r="A156" s="59"/>
      <c r="B156" s="273"/>
      <c r="C156" s="272"/>
      <c r="D156" s="216"/>
      <c r="E156" s="217"/>
      <c r="F156" s="217"/>
      <c r="G156" s="217"/>
      <c r="H156" s="217"/>
      <c r="I156" s="218"/>
      <c r="J156" s="219"/>
      <c r="K156" s="220"/>
      <c r="L156" s="220"/>
      <c r="M156" s="220"/>
      <c r="N156" s="220"/>
      <c r="O156" s="220"/>
      <c r="P156" s="220"/>
      <c r="Q156" s="220"/>
      <c r="R156" s="220"/>
      <c r="S156" s="220"/>
      <c r="T156" s="220"/>
      <c r="U156" s="220"/>
      <c r="V156" s="221"/>
      <c r="W156" s="257"/>
      <c r="X156" s="258"/>
      <c r="Y156" s="258"/>
      <c r="Z156" s="258"/>
      <c r="AA156" s="258"/>
      <c r="AB156" s="258"/>
      <c r="AC156" s="258"/>
      <c r="AD156" s="258"/>
      <c r="AE156" s="258"/>
      <c r="AF156" s="258"/>
      <c r="AG156" s="258"/>
      <c r="AH156" s="258"/>
      <c r="AI156" s="258"/>
      <c r="AJ156" s="259"/>
      <c r="AK156" s="225"/>
      <c r="AL156" s="226"/>
      <c r="AM156" s="226"/>
      <c r="AN156" s="226"/>
      <c r="AO156" s="226"/>
      <c r="AP156" s="226"/>
      <c r="AQ156" s="226"/>
      <c r="AR156" s="226"/>
      <c r="AS156" s="226"/>
      <c r="AT156" s="226"/>
      <c r="AU156" s="226"/>
      <c r="AV156" s="226"/>
      <c r="AW156" s="226"/>
      <c r="AX156" s="226"/>
      <c r="AY156" s="226"/>
      <c r="AZ156" s="226"/>
      <c r="BA156" s="226"/>
      <c r="BB156" s="226"/>
      <c r="BC156" s="226"/>
      <c r="BD156" s="226"/>
      <c r="BE156" s="226"/>
      <c r="BF156" s="226"/>
      <c r="BG156" s="226"/>
      <c r="BH156" s="226"/>
      <c r="BI156" s="226"/>
      <c r="BJ156" s="226"/>
      <c r="BK156" s="226"/>
      <c r="BL156" s="226"/>
      <c r="BM156" s="226"/>
      <c r="BN156" s="226"/>
      <c r="BO156" s="226"/>
      <c r="BP156" s="226"/>
      <c r="BQ156" s="226"/>
      <c r="BR156" s="226"/>
      <c r="BS156" s="226"/>
      <c r="BT156" s="226"/>
      <c r="BU156" s="227"/>
      <c r="BV156" s="228"/>
      <c r="BW156" s="228"/>
      <c r="BX156" s="228"/>
      <c r="BY156" s="228"/>
      <c r="BZ156" s="228"/>
      <c r="CA156" s="228"/>
      <c r="CB156" s="228"/>
      <c r="CC156" s="228"/>
      <c r="CD156" s="228"/>
      <c r="CE156" s="228"/>
      <c r="CF156" s="228"/>
      <c r="CG156" s="228"/>
      <c r="CH156" s="228"/>
      <c r="CI156" s="228"/>
      <c r="CJ156" s="228"/>
      <c r="CK156" s="229"/>
    </row>
    <row r="157" spans="1:89" ht="17.45" customHeight="1" x14ac:dyDescent="0.15">
      <c r="A157" s="59"/>
      <c r="B157" s="273"/>
      <c r="C157" s="272"/>
      <c r="D157" s="230"/>
      <c r="E157" s="231"/>
      <c r="F157" s="231"/>
      <c r="G157" s="231"/>
      <c r="H157" s="231"/>
      <c r="I157" s="232"/>
      <c r="J157" s="233"/>
      <c r="K157" s="234"/>
      <c r="L157" s="234"/>
      <c r="M157" s="234"/>
      <c r="N157" s="234"/>
      <c r="O157" s="234"/>
      <c r="P157" s="234"/>
      <c r="Q157" s="234"/>
      <c r="R157" s="234"/>
      <c r="S157" s="234"/>
      <c r="T157" s="234"/>
      <c r="U157" s="234"/>
      <c r="V157" s="235"/>
      <c r="W157" s="260"/>
      <c r="X157" s="261"/>
      <c r="Y157" s="261"/>
      <c r="Z157" s="261"/>
      <c r="AA157" s="261"/>
      <c r="AB157" s="261"/>
      <c r="AC157" s="261"/>
      <c r="AD157" s="261"/>
      <c r="AE157" s="261"/>
      <c r="AF157" s="261"/>
      <c r="AG157" s="261"/>
      <c r="AH157" s="261"/>
      <c r="AI157" s="261"/>
      <c r="AJ157" s="262"/>
      <c r="AK157" s="239"/>
      <c r="AL157" s="240"/>
      <c r="AM157" s="240"/>
      <c r="AN157" s="240"/>
      <c r="AO157" s="240"/>
      <c r="AP157" s="240"/>
      <c r="AQ157" s="240"/>
      <c r="AR157" s="240"/>
      <c r="AS157" s="240"/>
      <c r="AT157" s="240"/>
      <c r="AU157" s="240"/>
      <c r="AV157" s="240"/>
      <c r="AW157" s="240"/>
      <c r="AX157" s="240"/>
      <c r="AY157" s="240"/>
      <c r="AZ157" s="240"/>
      <c r="BA157" s="240"/>
      <c r="BB157" s="240"/>
      <c r="BC157" s="240"/>
      <c r="BD157" s="240"/>
      <c r="BE157" s="240"/>
      <c r="BF157" s="240"/>
      <c r="BG157" s="240"/>
      <c r="BH157" s="240"/>
      <c r="BI157" s="240"/>
      <c r="BJ157" s="240"/>
      <c r="BK157" s="240"/>
      <c r="BL157" s="240"/>
      <c r="BM157" s="240"/>
      <c r="BN157" s="240"/>
      <c r="BO157" s="240"/>
      <c r="BP157" s="240"/>
      <c r="BQ157" s="240"/>
      <c r="BR157" s="240"/>
      <c r="BS157" s="240"/>
      <c r="BT157" s="240"/>
      <c r="BU157" s="241"/>
      <c r="BV157" s="242"/>
      <c r="BW157" s="242"/>
      <c r="BX157" s="242"/>
      <c r="BY157" s="242"/>
      <c r="BZ157" s="242"/>
      <c r="CA157" s="242"/>
      <c r="CB157" s="242"/>
      <c r="CC157" s="242"/>
      <c r="CD157" s="242"/>
      <c r="CE157" s="242"/>
      <c r="CF157" s="242"/>
      <c r="CG157" s="242"/>
      <c r="CH157" s="242"/>
      <c r="CI157" s="242"/>
      <c r="CJ157" s="242"/>
      <c r="CK157" s="243"/>
    </row>
    <row r="158" spans="1:89" ht="17.45" customHeight="1" x14ac:dyDescent="0.15">
      <c r="A158" s="59"/>
      <c r="B158" s="273" t="s">
        <v>252</v>
      </c>
      <c r="C158" s="272"/>
      <c r="D158" s="197" t="str">
        <f>IF(J158="","",VLOOKUP(J158,Sheet3!D8:G67,4,0))</f>
        <v/>
      </c>
      <c r="E158" s="198"/>
      <c r="F158" s="198"/>
      <c r="G158" s="198"/>
      <c r="H158" s="198"/>
      <c r="I158" s="199"/>
      <c r="J158" s="200"/>
      <c r="K158" s="201"/>
      <c r="L158" s="201"/>
      <c r="M158" s="201"/>
      <c r="N158" s="201"/>
      <c r="O158" s="201"/>
      <c r="P158" s="201"/>
      <c r="Q158" s="201"/>
      <c r="R158" s="201"/>
      <c r="S158" s="201"/>
      <c r="T158" s="201"/>
      <c r="U158" s="201"/>
      <c r="V158" s="202"/>
      <c r="W158" s="253" t="s">
        <v>21</v>
      </c>
      <c r="X158" s="254"/>
      <c r="Y158" s="254"/>
      <c r="Z158" s="254"/>
      <c r="AA158" s="255"/>
      <c r="AB158" s="255"/>
      <c r="AC158" s="255"/>
      <c r="AD158" s="255"/>
      <c r="AE158" s="255"/>
      <c r="AF158" s="255"/>
      <c r="AG158" s="255"/>
      <c r="AH158" s="255"/>
      <c r="AI158" s="255"/>
      <c r="AJ158" s="256"/>
      <c r="AK158" s="207" t="s">
        <v>7</v>
      </c>
      <c r="AL158" s="208"/>
      <c r="AM158" s="209"/>
      <c r="AN158" s="209"/>
      <c r="AO158" s="209"/>
      <c r="AP158" s="209"/>
      <c r="AQ158" s="209"/>
      <c r="AR158" s="210" t="s">
        <v>161</v>
      </c>
      <c r="AS158" s="210"/>
      <c r="AT158" s="209"/>
      <c r="AU158" s="209"/>
      <c r="AV158" s="209"/>
      <c r="AW158" s="209"/>
      <c r="AX158" s="209"/>
      <c r="AY158" s="209"/>
      <c r="AZ158" s="209"/>
      <c r="BA158" s="209"/>
      <c r="BB158" s="209"/>
      <c r="BC158" s="208" t="s">
        <v>162</v>
      </c>
      <c r="BD158" s="208"/>
      <c r="BE158" s="211"/>
      <c r="BF158" s="211"/>
      <c r="BG158" s="211"/>
      <c r="BH158" s="211"/>
      <c r="BI158" s="211"/>
      <c r="BJ158" s="211"/>
      <c r="BK158" s="211"/>
      <c r="BL158" s="211"/>
      <c r="BM158" s="211"/>
      <c r="BN158" s="211"/>
      <c r="BO158" s="211"/>
      <c r="BP158" s="211"/>
      <c r="BQ158" s="212"/>
      <c r="BR158" s="212"/>
      <c r="BS158" s="212"/>
      <c r="BT158" s="212"/>
      <c r="BU158" s="213"/>
      <c r="BV158" s="214"/>
      <c r="BW158" s="214"/>
      <c r="BX158" s="214"/>
      <c r="BY158" s="214"/>
      <c r="BZ158" s="214"/>
      <c r="CA158" s="214"/>
      <c r="CB158" s="214"/>
      <c r="CC158" s="214"/>
      <c r="CD158" s="214"/>
      <c r="CE158" s="214"/>
      <c r="CF158" s="214"/>
      <c r="CG158" s="214"/>
      <c r="CH158" s="214"/>
      <c r="CI158" s="214"/>
      <c r="CJ158" s="214"/>
      <c r="CK158" s="215"/>
    </row>
    <row r="159" spans="1:89" ht="17.45" customHeight="1" x14ac:dyDescent="0.15">
      <c r="A159" s="59"/>
      <c r="B159" s="273"/>
      <c r="C159" s="272"/>
      <c r="D159" s="216"/>
      <c r="E159" s="217"/>
      <c r="F159" s="217"/>
      <c r="G159" s="217"/>
      <c r="H159" s="217"/>
      <c r="I159" s="218"/>
      <c r="J159" s="219"/>
      <c r="K159" s="220"/>
      <c r="L159" s="220"/>
      <c r="M159" s="220"/>
      <c r="N159" s="220"/>
      <c r="O159" s="220"/>
      <c r="P159" s="220"/>
      <c r="Q159" s="220"/>
      <c r="R159" s="220"/>
      <c r="S159" s="220"/>
      <c r="T159" s="220"/>
      <c r="U159" s="220"/>
      <c r="V159" s="221"/>
      <c r="W159" s="257"/>
      <c r="X159" s="258"/>
      <c r="Y159" s="258"/>
      <c r="Z159" s="258"/>
      <c r="AA159" s="258"/>
      <c r="AB159" s="258"/>
      <c r="AC159" s="258"/>
      <c r="AD159" s="258"/>
      <c r="AE159" s="258"/>
      <c r="AF159" s="258"/>
      <c r="AG159" s="258"/>
      <c r="AH159" s="258"/>
      <c r="AI159" s="258"/>
      <c r="AJ159" s="259"/>
      <c r="AK159" s="225"/>
      <c r="AL159" s="226"/>
      <c r="AM159" s="226"/>
      <c r="AN159" s="226"/>
      <c r="AO159" s="226"/>
      <c r="AP159" s="226"/>
      <c r="AQ159" s="226"/>
      <c r="AR159" s="226"/>
      <c r="AS159" s="226"/>
      <c r="AT159" s="226"/>
      <c r="AU159" s="226"/>
      <c r="AV159" s="226"/>
      <c r="AW159" s="226"/>
      <c r="AX159" s="226"/>
      <c r="AY159" s="226"/>
      <c r="AZ159" s="226"/>
      <c r="BA159" s="226"/>
      <c r="BB159" s="226"/>
      <c r="BC159" s="226"/>
      <c r="BD159" s="226"/>
      <c r="BE159" s="226"/>
      <c r="BF159" s="226"/>
      <c r="BG159" s="226"/>
      <c r="BH159" s="226"/>
      <c r="BI159" s="226"/>
      <c r="BJ159" s="226"/>
      <c r="BK159" s="226"/>
      <c r="BL159" s="226"/>
      <c r="BM159" s="226"/>
      <c r="BN159" s="226"/>
      <c r="BO159" s="226"/>
      <c r="BP159" s="226"/>
      <c r="BQ159" s="226"/>
      <c r="BR159" s="226"/>
      <c r="BS159" s="226"/>
      <c r="BT159" s="226"/>
      <c r="BU159" s="227"/>
      <c r="BV159" s="228"/>
      <c r="BW159" s="228"/>
      <c r="BX159" s="228"/>
      <c r="BY159" s="228"/>
      <c r="BZ159" s="228"/>
      <c r="CA159" s="228"/>
      <c r="CB159" s="228"/>
      <c r="CC159" s="228"/>
      <c r="CD159" s="228"/>
      <c r="CE159" s="228"/>
      <c r="CF159" s="228"/>
      <c r="CG159" s="228"/>
      <c r="CH159" s="228"/>
      <c r="CI159" s="228"/>
      <c r="CJ159" s="228"/>
      <c r="CK159" s="229"/>
    </row>
    <row r="160" spans="1:89" ht="17.45" customHeight="1" x14ac:dyDescent="0.15">
      <c r="A160" s="59"/>
      <c r="B160" s="273"/>
      <c r="C160" s="272"/>
      <c r="D160" s="230"/>
      <c r="E160" s="231"/>
      <c r="F160" s="231"/>
      <c r="G160" s="231"/>
      <c r="H160" s="231"/>
      <c r="I160" s="232"/>
      <c r="J160" s="233"/>
      <c r="K160" s="234"/>
      <c r="L160" s="234"/>
      <c r="M160" s="234"/>
      <c r="N160" s="234"/>
      <c r="O160" s="234"/>
      <c r="P160" s="234"/>
      <c r="Q160" s="234"/>
      <c r="R160" s="234"/>
      <c r="S160" s="234"/>
      <c r="T160" s="234"/>
      <c r="U160" s="234"/>
      <c r="V160" s="235"/>
      <c r="W160" s="260"/>
      <c r="X160" s="261"/>
      <c r="Y160" s="261"/>
      <c r="Z160" s="261"/>
      <c r="AA160" s="261"/>
      <c r="AB160" s="261"/>
      <c r="AC160" s="261"/>
      <c r="AD160" s="261"/>
      <c r="AE160" s="261"/>
      <c r="AF160" s="261"/>
      <c r="AG160" s="261"/>
      <c r="AH160" s="261"/>
      <c r="AI160" s="261"/>
      <c r="AJ160" s="262"/>
      <c r="AK160" s="239"/>
      <c r="AL160" s="240"/>
      <c r="AM160" s="240"/>
      <c r="AN160" s="240"/>
      <c r="AO160" s="240"/>
      <c r="AP160" s="240"/>
      <c r="AQ160" s="240"/>
      <c r="AR160" s="240"/>
      <c r="AS160" s="240"/>
      <c r="AT160" s="240"/>
      <c r="AU160" s="240"/>
      <c r="AV160" s="240"/>
      <c r="AW160" s="240"/>
      <c r="AX160" s="240"/>
      <c r="AY160" s="240"/>
      <c r="AZ160" s="240"/>
      <c r="BA160" s="240"/>
      <c r="BB160" s="240"/>
      <c r="BC160" s="240"/>
      <c r="BD160" s="240"/>
      <c r="BE160" s="240"/>
      <c r="BF160" s="240"/>
      <c r="BG160" s="240"/>
      <c r="BH160" s="240"/>
      <c r="BI160" s="240"/>
      <c r="BJ160" s="240"/>
      <c r="BK160" s="240"/>
      <c r="BL160" s="240"/>
      <c r="BM160" s="240"/>
      <c r="BN160" s="240"/>
      <c r="BO160" s="240"/>
      <c r="BP160" s="240"/>
      <c r="BQ160" s="240"/>
      <c r="BR160" s="240"/>
      <c r="BS160" s="240"/>
      <c r="BT160" s="240"/>
      <c r="BU160" s="241"/>
      <c r="BV160" s="242"/>
      <c r="BW160" s="242"/>
      <c r="BX160" s="242"/>
      <c r="BY160" s="242"/>
      <c r="BZ160" s="242"/>
      <c r="CA160" s="242"/>
      <c r="CB160" s="242"/>
      <c r="CC160" s="242"/>
      <c r="CD160" s="242"/>
      <c r="CE160" s="242"/>
      <c r="CF160" s="242"/>
      <c r="CG160" s="242"/>
      <c r="CH160" s="242"/>
      <c r="CI160" s="242"/>
      <c r="CJ160" s="242"/>
      <c r="CK160" s="243"/>
    </row>
    <row r="161" spans="1:89" ht="17.45" customHeight="1" x14ac:dyDescent="0.15">
      <c r="A161" s="59"/>
      <c r="B161" s="273" t="s">
        <v>254</v>
      </c>
      <c r="C161" s="272"/>
      <c r="D161" s="197" t="str">
        <f>IF(J161="","",VLOOKUP(J161,Sheet3!D8:G70,4,0))</f>
        <v/>
      </c>
      <c r="E161" s="198"/>
      <c r="F161" s="198"/>
      <c r="G161" s="198"/>
      <c r="H161" s="198"/>
      <c r="I161" s="199"/>
      <c r="J161" s="200"/>
      <c r="K161" s="201"/>
      <c r="L161" s="201"/>
      <c r="M161" s="201"/>
      <c r="N161" s="201"/>
      <c r="O161" s="201"/>
      <c r="P161" s="201"/>
      <c r="Q161" s="201"/>
      <c r="R161" s="201"/>
      <c r="S161" s="201"/>
      <c r="T161" s="201"/>
      <c r="U161" s="201"/>
      <c r="V161" s="202"/>
      <c r="W161" s="253" t="s">
        <v>21</v>
      </c>
      <c r="X161" s="254"/>
      <c r="Y161" s="254"/>
      <c r="Z161" s="254"/>
      <c r="AA161" s="255"/>
      <c r="AB161" s="255"/>
      <c r="AC161" s="255"/>
      <c r="AD161" s="255"/>
      <c r="AE161" s="255"/>
      <c r="AF161" s="255"/>
      <c r="AG161" s="255"/>
      <c r="AH161" s="255"/>
      <c r="AI161" s="255"/>
      <c r="AJ161" s="256"/>
      <c r="AK161" s="207" t="s">
        <v>7</v>
      </c>
      <c r="AL161" s="208"/>
      <c r="AM161" s="209"/>
      <c r="AN161" s="209"/>
      <c r="AO161" s="209"/>
      <c r="AP161" s="209"/>
      <c r="AQ161" s="209"/>
      <c r="AR161" s="210" t="s">
        <v>161</v>
      </c>
      <c r="AS161" s="210"/>
      <c r="AT161" s="209"/>
      <c r="AU161" s="209"/>
      <c r="AV161" s="209"/>
      <c r="AW161" s="209"/>
      <c r="AX161" s="209"/>
      <c r="AY161" s="209"/>
      <c r="AZ161" s="209"/>
      <c r="BA161" s="209"/>
      <c r="BB161" s="209"/>
      <c r="BC161" s="208" t="s">
        <v>167</v>
      </c>
      <c r="BD161" s="208"/>
      <c r="BE161" s="211"/>
      <c r="BF161" s="211"/>
      <c r="BG161" s="211"/>
      <c r="BH161" s="211"/>
      <c r="BI161" s="211"/>
      <c r="BJ161" s="211"/>
      <c r="BK161" s="211"/>
      <c r="BL161" s="211"/>
      <c r="BM161" s="211"/>
      <c r="BN161" s="211"/>
      <c r="BO161" s="211"/>
      <c r="BP161" s="211"/>
      <c r="BQ161" s="212"/>
      <c r="BR161" s="212"/>
      <c r="BS161" s="212"/>
      <c r="BT161" s="212"/>
      <c r="BU161" s="213"/>
      <c r="BV161" s="214"/>
      <c r="BW161" s="214"/>
      <c r="BX161" s="214"/>
      <c r="BY161" s="214"/>
      <c r="BZ161" s="214"/>
      <c r="CA161" s="214"/>
      <c r="CB161" s="214"/>
      <c r="CC161" s="214"/>
      <c r="CD161" s="214"/>
      <c r="CE161" s="214"/>
      <c r="CF161" s="214"/>
      <c r="CG161" s="214"/>
      <c r="CH161" s="214"/>
      <c r="CI161" s="214"/>
      <c r="CJ161" s="214"/>
      <c r="CK161" s="215"/>
    </row>
    <row r="162" spans="1:89" ht="17.45" customHeight="1" x14ac:dyDescent="0.15">
      <c r="A162" s="59"/>
      <c r="B162" s="273"/>
      <c r="C162" s="272"/>
      <c r="D162" s="216"/>
      <c r="E162" s="217"/>
      <c r="F162" s="217"/>
      <c r="G162" s="217"/>
      <c r="H162" s="217"/>
      <c r="I162" s="218"/>
      <c r="J162" s="219"/>
      <c r="K162" s="220"/>
      <c r="L162" s="220"/>
      <c r="M162" s="220"/>
      <c r="N162" s="220"/>
      <c r="O162" s="220"/>
      <c r="P162" s="220"/>
      <c r="Q162" s="220"/>
      <c r="R162" s="220"/>
      <c r="S162" s="220"/>
      <c r="T162" s="220"/>
      <c r="U162" s="220"/>
      <c r="V162" s="221"/>
      <c r="W162" s="257"/>
      <c r="X162" s="258"/>
      <c r="Y162" s="258"/>
      <c r="Z162" s="258"/>
      <c r="AA162" s="258"/>
      <c r="AB162" s="258"/>
      <c r="AC162" s="258"/>
      <c r="AD162" s="258"/>
      <c r="AE162" s="258"/>
      <c r="AF162" s="258"/>
      <c r="AG162" s="258"/>
      <c r="AH162" s="258"/>
      <c r="AI162" s="258"/>
      <c r="AJ162" s="259"/>
      <c r="AK162" s="225"/>
      <c r="AL162" s="226"/>
      <c r="AM162" s="226"/>
      <c r="AN162" s="226"/>
      <c r="AO162" s="226"/>
      <c r="AP162" s="226"/>
      <c r="AQ162" s="226"/>
      <c r="AR162" s="226"/>
      <c r="AS162" s="226"/>
      <c r="AT162" s="226"/>
      <c r="AU162" s="226"/>
      <c r="AV162" s="226"/>
      <c r="AW162" s="226"/>
      <c r="AX162" s="226"/>
      <c r="AY162" s="226"/>
      <c r="AZ162" s="226"/>
      <c r="BA162" s="226"/>
      <c r="BB162" s="226"/>
      <c r="BC162" s="226"/>
      <c r="BD162" s="226"/>
      <c r="BE162" s="226"/>
      <c r="BF162" s="226"/>
      <c r="BG162" s="226"/>
      <c r="BH162" s="226"/>
      <c r="BI162" s="226"/>
      <c r="BJ162" s="226"/>
      <c r="BK162" s="226"/>
      <c r="BL162" s="226"/>
      <c r="BM162" s="226"/>
      <c r="BN162" s="226"/>
      <c r="BO162" s="226"/>
      <c r="BP162" s="226"/>
      <c r="BQ162" s="226"/>
      <c r="BR162" s="226"/>
      <c r="BS162" s="226"/>
      <c r="BT162" s="226"/>
      <c r="BU162" s="227"/>
      <c r="BV162" s="228"/>
      <c r="BW162" s="228"/>
      <c r="BX162" s="228"/>
      <c r="BY162" s="228"/>
      <c r="BZ162" s="228"/>
      <c r="CA162" s="228"/>
      <c r="CB162" s="228"/>
      <c r="CC162" s="228"/>
      <c r="CD162" s="228"/>
      <c r="CE162" s="228"/>
      <c r="CF162" s="228"/>
      <c r="CG162" s="228"/>
      <c r="CH162" s="228"/>
      <c r="CI162" s="228"/>
      <c r="CJ162" s="228"/>
      <c r="CK162" s="229"/>
    </row>
    <row r="163" spans="1:89" ht="17.45" customHeight="1" thickBot="1" x14ac:dyDescent="0.2">
      <c r="A163" s="59"/>
      <c r="B163" s="273"/>
      <c r="C163" s="272"/>
      <c r="D163" s="230"/>
      <c r="E163" s="231"/>
      <c r="F163" s="231"/>
      <c r="G163" s="231"/>
      <c r="H163" s="231"/>
      <c r="I163" s="232"/>
      <c r="J163" s="233"/>
      <c r="K163" s="234"/>
      <c r="L163" s="234"/>
      <c r="M163" s="234"/>
      <c r="N163" s="234"/>
      <c r="O163" s="234"/>
      <c r="P163" s="234"/>
      <c r="Q163" s="234"/>
      <c r="R163" s="234"/>
      <c r="S163" s="234"/>
      <c r="T163" s="234"/>
      <c r="U163" s="234"/>
      <c r="V163" s="235"/>
      <c r="W163" s="260"/>
      <c r="X163" s="261"/>
      <c r="Y163" s="261"/>
      <c r="Z163" s="261"/>
      <c r="AA163" s="261"/>
      <c r="AB163" s="261"/>
      <c r="AC163" s="261"/>
      <c r="AD163" s="261"/>
      <c r="AE163" s="261"/>
      <c r="AF163" s="261"/>
      <c r="AG163" s="261"/>
      <c r="AH163" s="261"/>
      <c r="AI163" s="261"/>
      <c r="AJ163" s="262"/>
      <c r="AK163" s="239"/>
      <c r="AL163" s="240"/>
      <c r="AM163" s="240"/>
      <c r="AN163" s="240"/>
      <c r="AO163" s="240"/>
      <c r="AP163" s="240"/>
      <c r="AQ163" s="240"/>
      <c r="AR163" s="240"/>
      <c r="AS163" s="240"/>
      <c r="AT163" s="240"/>
      <c r="AU163" s="240"/>
      <c r="AV163" s="240"/>
      <c r="AW163" s="240"/>
      <c r="AX163" s="240"/>
      <c r="AY163" s="240"/>
      <c r="AZ163" s="240"/>
      <c r="BA163" s="240"/>
      <c r="BB163" s="240"/>
      <c r="BC163" s="240"/>
      <c r="BD163" s="240"/>
      <c r="BE163" s="240"/>
      <c r="BF163" s="240"/>
      <c r="BG163" s="240"/>
      <c r="BH163" s="240"/>
      <c r="BI163" s="240"/>
      <c r="BJ163" s="240"/>
      <c r="BK163" s="240"/>
      <c r="BL163" s="240"/>
      <c r="BM163" s="240"/>
      <c r="BN163" s="240"/>
      <c r="BO163" s="240"/>
      <c r="BP163" s="240"/>
      <c r="BQ163" s="240"/>
      <c r="BR163" s="240"/>
      <c r="BS163" s="240"/>
      <c r="BT163" s="240"/>
      <c r="BU163" s="241"/>
      <c r="BV163" s="242"/>
      <c r="BW163" s="242"/>
      <c r="BX163" s="242"/>
      <c r="BY163" s="242"/>
      <c r="BZ163" s="242"/>
      <c r="CA163" s="242"/>
      <c r="CB163" s="242"/>
      <c r="CC163" s="242"/>
      <c r="CD163" s="242"/>
      <c r="CE163" s="242"/>
      <c r="CF163" s="242"/>
      <c r="CG163" s="242"/>
      <c r="CH163" s="242"/>
      <c r="CI163" s="242"/>
      <c r="CJ163" s="242"/>
      <c r="CK163" s="243"/>
    </row>
    <row r="164" spans="1:89" ht="9.75" customHeight="1" x14ac:dyDescent="0.15">
      <c r="A164" s="59"/>
      <c r="B164" s="47" t="s">
        <v>54</v>
      </c>
      <c r="C164" s="48"/>
      <c r="D164" s="48"/>
      <c r="E164" s="48"/>
      <c r="F164" s="48"/>
      <c r="G164" s="48"/>
      <c r="H164" s="48"/>
      <c r="I164" s="48"/>
      <c r="J164" s="48"/>
      <c r="K164" s="48"/>
      <c r="L164" s="48"/>
      <c r="M164" s="48"/>
      <c r="N164" s="48"/>
      <c r="O164" s="48"/>
      <c r="P164" s="48"/>
      <c r="Q164" s="48"/>
      <c r="R164" s="48"/>
      <c r="S164" s="48"/>
      <c r="T164" s="48"/>
      <c r="U164" s="48"/>
      <c r="V164" s="48"/>
      <c r="W164" s="48"/>
      <c r="X164" s="48"/>
      <c r="Y164" s="48"/>
      <c r="Z164" s="48"/>
      <c r="AA164" s="53" t="s">
        <v>55</v>
      </c>
      <c r="AB164" s="53"/>
      <c r="AC164" s="53"/>
      <c r="AD164" s="53"/>
      <c r="AE164" s="53"/>
      <c r="AF164" s="53"/>
      <c r="AG164" s="53"/>
      <c r="AH164" s="53"/>
      <c r="AI164" s="53"/>
      <c r="AJ164" s="53"/>
      <c r="AK164" s="53"/>
      <c r="AL164" s="53"/>
      <c r="AM164" s="53"/>
      <c r="AN164" s="53"/>
      <c r="AO164" s="53"/>
      <c r="AP164" s="53"/>
      <c r="AQ164" s="53"/>
      <c r="AR164" s="53"/>
      <c r="AS164" s="53"/>
      <c r="AT164" s="53"/>
      <c r="AU164" s="53"/>
      <c r="AV164" s="53"/>
      <c r="AW164" s="53"/>
      <c r="AX164" s="53"/>
      <c r="AY164" s="53"/>
      <c r="AZ164" s="53"/>
      <c r="BA164" s="53"/>
      <c r="BB164" s="53"/>
      <c r="BC164" s="53"/>
      <c r="BD164" s="53"/>
      <c r="BE164" s="53"/>
      <c r="BF164" s="53"/>
      <c r="BG164" s="53"/>
      <c r="BH164" s="53"/>
      <c r="BI164" s="53"/>
      <c r="BJ164" s="53"/>
      <c r="BK164" s="53"/>
      <c r="BL164" s="53"/>
      <c r="BM164" s="53"/>
      <c r="BN164" s="53"/>
      <c r="BO164" s="53"/>
      <c r="BP164" s="53"/>
      <c r="BQ164" s="53"/>
      <c r="BR164" s="53"/>
      <c r="BS164" s="53"/>
      <c r="BT164" s="53"/>
      <c r="BU164" s="53"/>
      <c r="BV164" s="53"/>
      <c r="BW164" s="53"/>
      <c r="BX164" s="53"/>
      <c r="BY164" s="53"/>
      <c r="BZ164" s="53"/>
      <c r="CA164" s="53"/>
      <c r="CB164" s="53"/>
      <c r="CC164" s="53"/>
      <c r="CD164" s="53"/>
      <c r="CE164" s="53"/>
      <c r="CF164" s="53"/>
      <c r="CG164" s="53"/>
      <c r="CH164" s="53"/>
      <c r="CI164" s="53"/>
      <c r="CJ164" s="53"/>
      <c r="CK164" s="54"/>
    </row>
    <row r="165" spans="1:89" ht="9.75" customHeight="1" x14ac:dyDescent="0.15">
      <c r="A165" s="59"/>
      <c r="B165" s="49"/>
      <c r="C165" s="50"/>
      <c r="D165" s="50"/>
      <c r="E165" s="50"/>
      <c r="F165" s="50"/>
      <c r="G165" s="50"/>
      <c r="H165" s="50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5"/>
      <c r="AB165" s="55"/>
      <c r="AC165" s="55"/>
      <c r="AD165" s="55"/>
      <c r="AE165" s="55"/>
      <c r="AF165" s="55"/>
      <c r="AG165" s="55"/>
      <c r="AH165" s="55"/>
      <c r="AI165" s="55"/>
      <c r="AJ165" s="55"/>
      <c r="AK165" s="55"/>
      <c r="AL165" s="55"/>
      <c r="AM165" s="55"/>
      <c r="AN165" s="55"/>
      <c r="AO165" s="55"/>
      <c r="AP165" s="55"/>
      <c r="AQ165" s="55"/>
      <c r="AR165" s="55"/>
      <c r="AS165" s="55"/>
      <c r="AT165" s="55"/>
      <c r="AU165" s="55"/>
      <c r="AV165" s="55"/>
      <c r="AW165" s="55"/>
      <c r="AX165" s="55"/>
      <c r="AY165" s="55"/>
      <c r="AZ165" s="55"/>
      <c r="BA165" s="55"/>
      <c r="BB165" s="55"/>
      <c r="BC165" s="55"/>
      <c r="BD165" s="55"/>
      <c r="BE165" s="55"/>
      <c r="BF165" s="55"/>
      <c r="BG165" s="55"/>
      <c r="BH165" s="55"/>
      <c r="BI165" s="55"/>
      <c r="BJ165" s="55"/>
      <c r="BK165" s="55"/>
      <c r="BL165" s="55"/>
      <c r="BM165" s="55"/>
      <c r="BN165" s="55"/>
      <c r="BO165" s="55"/>
      <c r="BP165" s="55"/>
      <c r="BQ165" s="55"/>
      <c r="BR165" s="55"/>
      <c r="BS165" s="55"/>
      <c r="BT165" s="55"/>
      <c r="BU165" s="55"/>
      <c r="BV165" s="55"/>
      <c r="BW165" s="55"/>
      <c r="BX165" s="55"/>
      <c r="BY165" s="55"/>
      <c r="BZ165" s="55"/>
      <c r="CA165" s="55"/>
      <c r="CB165" s="55"/>
      <c r="CC165" s="55"/>
      <c r="CD165" s="55"/>
      <c r="CE165" s="55"/>
      <c r="CF165" s="55"/>
      <c r="CG165" s="55"/>
      <c r="CH165" s="55"/>
      <c r="CI165" s="55"/>
      <c r="CJ165" s="55"/>
      <c r="CK165" s="56"/>
    </row>
    <row r="166" spans="1:89" ht="9.75" customHeight="1" thickBot="1" x14ac:dyDescent="0.2">
      <c r="A166" s="59"/>
      <c r="B166" s="51"/>
      <c r="C166" s="52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  <c r="AA166" s="57"/>
      <c r="AB166" s="57"/>
      <c r="AC166" s="57"/>
      <c r="AD166" s="57"/>
      <c r="AE166" s="57"/>
      <c r="AF166" s="57"/>
      <c r="AG166" s="57"/>
      <c r="AH166" s="57"/>
      <c r="AI166" s="57"/>
      <c r="AJ166" s="57"/>
      <c r="AK166" s="57"/>
      <c r="AL166" s="57"/>
      <c r="AM166" s="57"/>
      <c r="AN166" s="57"/>
      <c r="AO166" s="57"/>
      <c r="AP166" s="57"/>
      <c r="AQ166" s="57"/>
      <c r="AR166" s="57"/>
      <c r="AS166" s="57"/>
      <c r="AT166" s="57"/>
      <c r="AU166" s="57"/>
      <c r="AV166" s="57"/>
      <c r="AW166" s="57"/>
      <c r="AX166" s="57"/>
      <c r="AY166" s="57"/>
      <c r="AZ166" s="57"/>
      <c r="BA166" s="57"/>
      <c r="BB166" s="57"/>
      <c r="BC166" s="57"/>
      <c r="BD166" s="57"/>
      <c r="BE166" s="57"/>
      <c r="BF166" s="57"/>
      <c r="BG166" s="57"/>
      <c r="BH166" s="57"/>
      <c r="BI166" s="57"/>
      <c r="BJ166" s="57"/>
      <c r="BK166" s="57"/>
      <c r="BL166" s="57"/>
      <c r="BM166" s="57"/>
      <c r="BN166" s="57"/>
      <c r="BO166" s="57"/>
      <c r="BP166" s="57"/>
      <c r="BQ166" s="57"/>
      <c r="BR166" s="57"/>
      <c r="BS166" s="57"/>
      <c r="BT166" s="57"/>
      <c r="BU166" s="57"/>
      <c r="BV166" s="57"/>
      <c r="BW166" s="57"/>
      <c r="BX166" s="57"/>
      <c r="BY166" s="57"/>
      <c r="BZ166" s="57"/>
      <c r="CA166" s="57"/>
      <c r="CB166" s="57"/>
      <c r="CC166" s="57"/>
      <c r="CD166" s="57"/>
      <c r="CE166" s="57"/>
      <c r="CF166" s="57"/>
      <c r="CG166" s="57"/>
      <c r="CH166" s="57"/>
      <c r="CI166" s="57"/>
      <c r="CJ166" s="57"/>
      <c r="CK166" s="58"/>
    </row>
  </sheetData>
  <sheetProtection algorithmName="SHA-512" hashValue="QC7pHnNR1hHkEPTTPXTK+XteUtw9S9FQEM2/+crl8i9STKvP05pVBOBuPbVVj81fudttVOWS7hy8OKxtUxoShA==" saltValue="cNchQvysBXMxqw0abFVyGw==" spinCount="100000" sheet="1" objects="1" scenarios="1"/>
  <protectedRanges>
    <protectedRange sqref="O4:BH6 Q7:T7 W7:AA7 O8:BH9 O10:X12 AB10:AK12 AO10:BH12 BR10 J17:AL40 BC20 AM17:AN17 AM18:AO19 AM20:AN20 AP17:BB40 BE17:CK40 BC17:BD19 BC21:BD40 AM21:AO25 AM26:AN26 AM27:AO28 AM29:AN29 AM30:AO31 AM32:AN32 AM33:AO34 AM35:AN35 AM36:AO37 AM39:AO40 AM38:AN38 J49:AL81 AR70 AM49:AN49 AM50:AO51 AM52:AN52 AM53:AO54 AM55:AN55 AM56:AO57 AM58:AN58 AM59:AO60 AM61:AN61 AM62:AO63 AM64:AN64 AM65:AO66 AM67:AN67 AM68:AO69 AM70:AN70 AM71:AO72 AM73:AN73 AM74:AO75 AM76:AN76 AM77:AO78 AM80:AO81 AM79:AN79 AP49:AQ81 BC73 AR49:AS69 AR71:AS81 AT49:BB81 BE49:CK81 BC49:BD72 BC74:BD81 J90:AL122 AP90:CK122 AM90:AN90 AM91:AO92 AM93:AN93 AM94:AO95 AM96:AN96 AM97:AO98 AM99:AN99 AM100:AO101 AM102:AN102 AM103:AO104 AM105:AN105 AM106:AO107 AM108:AN108 AM109:AO110 AM111:AN111 AM112:AO113 AM114:AN114 AM115:AO116 AM117:AN117 AM118:AO119 AM121:AO122 AM120:AN120 J131:AL163 AP131:CK163 AM131:AN131 AM132:AO133 AM134:AN134 AM135:AO136 AM137:AN137 AM138:AO139 AM140:AN140 AM141:AO142 AM143:AN143 AM144:AO145 AM146:AN146 AM147:AO148 AM149:AN149 AM150:AO151 AM152:AN152 AM153:AO154 AM155:AN155 AM156:AO157 AM158:AN158 AM159:AO160 AM162:AO163 AM161:AN161" name="範囲1"/>
  </protectedRanges>
  <mergeCells count="609">
    <mergeCell ref="AT99:BB99"/>
    <mergeCell ref="AT96:BB96"/>
    <mergeCell ref="AM131:AQ131"/>
    <mergeCell ref="AR131:AS131"/>
    <mergeCell ref="BC131:BD131"/>
    <mergeCell ref="AT131:BB131"/>
    <mergeCell ref="BC96:BD96"/>
    <mergeCell ref="BC99:BD99"/>
    <mergeCell ref="BC102:BD102"/>
    <mergeCell ref="BC105:BD105"/>
    <mergeCell ref="BC108:BD108"/>
    <mergeCell ref="BC111:BD111"/>
    <mergeCell ref="BC114:BD114"/>
    <mergeCell ref="BC117:BD117"/>
    <mergeCell ref="BC120:BD120"/>
    <mergeCell ref="AR96:AS96"/>
    <mergeCell ref="AR99:AS99"/>
    <mergeCell ref="AR102:AS102"/>
    <mergeCell ref="AR105:AS105"/>
    <mergeCell ref="AR108:AS108"/>
    <mergeCell ref="AM108:AQ108"/>
    <mergeCell ref="AM111:AQ111"/>
    <mergeCell ref="AM114:AQ114"/>
    <mergeCell ref="AM117:AQ117"/>
    <mergeCell ref="AM120:AQ120"/>
    <mergeCell ref="AT111:BB111"/>
    <mergeCell ref="AT108:BB108"/>
    <mergeCell ref="AT105:BB105"/>
    <mergeCell ref="AT102:BB102"/>
    <mergeCell ref="BC52:BD52"/>
    <mergeCell ref="BC55:BD55"/>
    <mergeCell ref="BC58:BD58"/>
    <mergeCell ref="BC61:BD61"/>
    <mergeCell ref="BC64:BD64"/>
    <mergeCell ref="BC67:BD67"/>
    <mergeCell ref="BC70:BD70"/>
    <mergeCell ref="BC76:BD76"/>
    <mergeCell ref="BC73:BD73"/>
    <mergeCell ref="AT52:BB52"/>
    <mergeCell ref="AT55:BB55"/>
    <mergeCell ref="AT58:BB58"/>
    <mergeCell ref="AT61:BB61"/>
    <mergeCell ref="AT64:BB64"/>
    <mergeCell ref="AT67:BB67"/>
    <mergeCell ref="AT70:BB70"/>
    <mergeCell ref="AT73:BB73"/>
    <mergeCell ref="AT76:BB76"/>
    <mergeCell ref="AR52:AS52"/>
    <mergeCell ref="AR55:AS55"/>
    <mergeCell ref="AR58:AS58"/>
    <mergeCell ref="AR61:AS61"/>
    <mergeCell ref="AR64:AS64"/>
    <mergeCell ref="AR67:AS67"/>
    <mergeCell ref="AR70:AS70"/>
    <mergeCell ref="AR73:AS73"/>
    <mergeCell ref="AR76:AS76"/>
    <mergeCell ref="AM52:AQ52"/>
    <mergeCell ref="AM55:AQ55"/>
    <mergeCell ref="AM58:AQ58"/>
    <mergeCell ref="AM61:AQ61"/>
    <mergeCell ref="AM64:AQ64"/>
    <mergeCell ref="AM67:AQ67"/>
    <mergeCell ref="AM70:AQ70"/>
    <mergeCell ref="AM73:AQ73"/>
    <mergeCell ref="AM76:AQ76"/>
    <mergeCell ref="B164:Z166"/>
    <mergeCell ref="AA164:CK166"/>
    <mergeCell ref="B161:C163"/>
    <mergeCell ref="D161:I163"/>
    <mergeCell ref="J161:V163"/>
    <mergeCell ref="W161:Z161"/>
    <mergeCell ref="AA161:AJ161"/>
    <mergeCell ref="AK161:AL161"/>
    <mergeCell ref="BU161:CK163"/>
    <mergeCell ref="W162:AJ163"/>
    <mergeCell ref="AK162:BT163"/>
    <mergeCell ref="BC161:BD161"/>
    <mergeCell ref="AM161:AQ161"/>
    <mergeCell ref="AR161:AS161"/>
    <mergeCell ref="AT161:BB161"/>
    <mergeCell ref="B158:C160"/>
    <mergeCell ref="D158:I160"/>
    <mergeCell ref="J158:V160"/>
    <mergeCell ref="W158:Z158"/>
    <mergeCell ref="AA158:AJ158"/>
    <mergeCell ref="AK158:AL158"/>
    <mergeCell ref="BU158:CK160"/>
    <mergeCell ref="W159:AJ160"/>
    <mergeCell ref="AK159:BT160"/>
    <mergeCell ref="BC158:BD158"/>
    <mergeCell ref="AM158:AQ158"/>
    <mergeCell ref="AR158:AS158"/>
    <mergeCell ref="AT158:BB158"/>
    <mergeCell ref="B155:C157"/>
    <mergeCell ref="D155:I157"/>
    <mergeCell ref="J155:V157"/>
    <mergeCell ref="W155:Z155"/>
    <mergeCell ref="AA155:AJ155"/>
    <mergeCell ref="AK155:AL155"/>
    <mergeCell ref="BU155:CK157"/>
    <mergeCell ref="W156:AJ157"/>
    <mergeCell ref="AK156:BT157"/>
    <mergeCell ref="BC155:BD155"/>
    <mergeCell ref="AM155:AQ155"/>
    <mergeCell ref="AR155:AS155"/>
    <mergeCell ref="AT155:BB155"/>
    <mergeCell ref="B152:C154"/>
    <mergeCell ref="D152:I154"/>
    <mergeCell ref="J152:V154"/>
    <mergeCell ref="W152:Z152"/>
    <mergeCell ref="AA152:AJ152"/>
    <mergeCell ref="AK152:AL152"/>
    <mergeCell ref="BU152:CK154"/>
    <mergeCell ref="W153:AJ154"/>
    <mergeCell ref="AK153:BT154"/>
    <mergeCell ref="BC152:BD152"/>
    <mergeCell ref="AM152:AQ152"/>
    <mergeCell ref="AR152:AS152"/>
    <mergeCell ref="AT152:BB152"/>
    <mergeCell ref="B149:C151"/>
    <mergeCell ref="D149:I151"/>
    <mergeCell ref="J149:V151"/>
    <mergeCell ref="W149:Z149"/>
    <mergeCell ref="AA149:AJ149"/>
    <mergeCell ref="AK149:AL149"/>
    <mergeCell ref="BU149:CK151"/>
    <mergeCell ref="W150:AJ151"/>
    <mergeCell ref="AK150:BT151"/>
    <mergeCell ref="BC149:BD149"/>
    <mergeCell ref="AM149:AQ149"/>
    <mergeCell ref="AR149:AS149"/>
    <mergeCell ref="AT149:BB149"/>
    <mergeCell ref="B146:C148"/>
    <mergeCell ref="D146:I148"/>
    <mergeCell ref="J146:V148"/>
    <mergeCell ref="W146:Z146"/>
    <mergeCell ref="AA146:AJ146"/>
    <mergeCell ref="AK146:AL146"/>
    <mergeCell ref="BU146:CK148"/>
    <mergeCell ref="W147:AJ148"/>
    <mergeCell ref="AK147:BT148"/>
    <mergeCell ref="BC146:BD146"/>
    <mergeCell ref="AM146:AQ146"/>
    <mergeCell ref="AR146:AS146"/>
    <mergeCell ref="AT146:BB146"/>
    <mergeCell ref="B143:C145"/>
    <mergeCell ref="D143:I145"/>
    <mergeCell ref="J143:V145"/>
    <mergeCell ref="W143:Z143"/>
    <mergeCell ref="AA143:AJ143"/>
    <mergeCell ref="AK143:AL143"/>
    <mergeCell ref="BU143:CK145"/>
    <mergeCell ref="W144:AJ145"/>
    <mergeCell ref="AK144:BT145"/>
    <mergeCell ref="BC143:BD143"/>
    <mergeCell ref="AM143:AQ143"/>
    <mergeCell ref="AR143:AS143"/>
    <mergeCell ref="AT143:BB143"/>
    <mergeCell ref="B140:C142"/>
    <mergeCell ref="D140:I142"/>
    <mergeCell ref="J140:V142"/>
    <mergeCell ref="W140:Z140"/>
    <mergeCell ref="AA140:AJ140"/>
    <mergeCell ref="AK140:AL140"/>
    <mergeCell ref="BU140:CK142"/>
    <mergeCell ref="W141:AJ142"/>
    <mergeCell ref="AK141:BT142"/>
    <mergeCell ref="BC140:BD140"/>
    <mergeCell ref="AM140:AQ140"/>
    <mergeCell ref="AR140:AS140"/>
    <mergeCell ref="AT140:BB140"/>
    <mergeCell ref="B137:C139"/>
    <mergeCell ref="D137:I139"/>
    <mergeCell ref="J137:V139"/>
    <mergeCell ref="W137:Z137"/>
    <mergeCell ref="AA137:AJ137"/>
    <mergeCell ref="AK137:AL137"/>
    <mergeCell ref="BU137:CK139"/>
    <mergeCell ref="W138:AJ139"/>
    <mergeCell ref="AK138:BT139"/>
    <mergeCell ref="BC137:BD137"/>
    <mergeCell ref="AM137:AQ137"/>
    <mergeCell ref="AR137:AS137"/>
    <mergeCell ref="AT137:BB137"/>
    <mergeCell ref="B134:C136"/>
    <mergeCell ref="D134:I136"/>
    <mergeCell ref="J134:V136"/>
    <mergeCell ref="W134:Z134"/>
    <mergeCell ref="AA134:AJ134"/>
    <mergeCell ref="AK134:AL134"/>
    <mergeCell ref="BU134:CK136"/>
    <mergeCell ref="W135:AJ136"/>
    <mergeCell ref="AK135:BT136"/>
    <mergeCell ref="BC134:BD134"/>
    <mergeCell ref="AT134:BB134"/>
    <mergeCell ref="AR134:AS134"/>
    <mergeCell ref="AM134:AQ134"/>
    <mergeCell ref="B128:C130"/>
    <mergeCell ref="D128:I130"/>
    <mergeCell ref="J128:V130"/>
    <mergeCell ref="W128:AJ130"/>
    <mergeCell ref="AK128:BT130"/>
    <mergeCell ref="BU128:CK130"/>
    <mergeCell ref="B131:C133"/>
    <mergeCell ref="D131:I133"/>
    <mergeCell ref="J131:V133"/>
    <mergeCell ref="W131:Z131"/>
    <mergeCell ref="AA131:AJ131"/>
    <mergeCell ref="AK131:AL131"/>
    <mergeCell ref="BU131:CK133"/>
    <mergeCell ref="W132:AJ133"/>
    <mergeCell ref="AK132:BT133"/>
    <mergeCell ref="B123:Z125"/>
    <mergeCell ref="AA123:CK125"/>
    <mergeCell ref="W56:AJ57"/>
    <mergeCell ref="AK90:AL90"/>
    <mergeCell ref="BU90:CK92"/>
    <mergeCell ref="W91:AJ92"/>
    <mergeCell ref="AK91:BT92"/>
    <mergeCell ref="BU99:CK101"/>
    <mergeCell ref="W100:AJ101"/>
    <mergeCell ref="AK100:BT101"/>
    <mergeCell ref="B90:C92"/>
    <mergeCell ref="D90:I92"/>
    <mergeCell ref="J90:V92"/>
    <mergeCell ref="W90:Z90"/>
    <mergeCell ref="AA90:AJ90"/>
    <mergeCell ref="B99:C101"/>
    <mergeCell ref="BU105:CK107"/>
    <mergeCell ref="W106:AJ107"/>
    <mergeCell ref="AK106:BT107"/>
    <mergeCell ref="BU102:CK104"/>
    <mergeCell ref="W103:AJ104"/>
    <mergeCell ref="AK103:BT104"/>
    <mergeCell ref="AK102:AL102"/>
    <mergeCell ref="W102:Z102"/>
    <mergeCell ref="BU52:CK54"/>
    <mergeCell ref="B111:C113"/>
    <mergeCell ref="D111:I113"/>
    <mergeCell ref="J111:V113"/>
    <mergeCell ref="W111:Z111"/>
    <mergeCell ref="AA111:AJ111"/>
    <mergeCell ref="AK111:AL111"/>
    <mergeCell ref="W112:AJ113"/>
    <mergeCell ref="AK112:BT113"/>
    <mergeCell ref="B82:Z84"/>
    <mergeCell ref="AA82:CK84"/>
    <mergeCell ref="AA108:AJ108"/>
    <mergeCell ref="AK108:AL108"/>
    <mergeCell ref="BU108:CK110"/>
    <mergeCell ref="W109:AJ110"/>
    <mergeCell ref="AK109:BT110"/>
    <mergeCell ref="BU93:CK95"/>
    <mergeCell ref="D99:I101"/>
    <mergeCell ref="J99:V101"/>
    <mergeCell ref="W99:Z99"/>
    <mergeCell ref="AA99:AJ99"/>
    <mergeCell ref="AK99:AL99"/>
    <mergeCell ref="BU61:CK63"/>
    <mergeCell ref="W62:AJ63"/>
    <mergeCell ref="B55:C57"/>
    <mergeCell ref="B58:C60"/>
    <mergeCell ref="D58:I60"/>
    <mergeCell ref="J58:V60"/>
    <mergeCell ref="W58:Z58"/>
    <mergeCell ref="AA58:AJ58"/>
    <mergeCell ref="AK58:AL58"/>
    <mergeCell ref="BU58:CK60"/>
    <mergeCell ref="B61:C63"/>
    <mergeCell ref="D61:I63"/>
    <mergeCell ref="J55:V57"/>
    <mergeCell ref="D55:I57"/>
    <mergeCell ref="BU55:CK57"/>
    <mergeCell ref="AK56:BT57"/>
    <mergeCell ref="AK55:AL55"/>
    <mergeCell ref="AA55:AJ55"/>
    <mergeCell ref="W55:Z55"/>
    <mergeCell ref="W59:AJ60"/>
    <mergeCell ref="AK59:BT60"/>
    <mergeCell ref="J61:V63"/>
    <mergeCell ref="W61:Z61"/>
    <mergeCell ref="AA61:AJ61"/>
    <mergeCell ref="AK61:AL61"/>
    <mergeCell ref="AK62:BT63"/>
    <mergeCell ref="J67:V69"/>
    <mergeCell ref="W67:Z67"/>
    <mergeCell ref="AA67:AJ67"/>
    <mergeCell ref="AK67:AL67"/>
    <mergeCell ref="B67:C69"/>
    <mergeCell ref="D67:I69"/>
    <mergeCell ref="BU64:CK66"/>
    <mergeCell ref="W65:AJ66"/>
    <mergeCell ref="AK65:BT66"/>
    <mergeCell ref="AK120:AL120"/>
    <mergeCell ref="W121:AJ122"/>
    <mergeCell ref="AK121:BT122"/>
    <mergeCell ref="AT120:BB120"/>
    <mergeCell ref="AT117:BB117"/>
    <mergeCell ref="AT114:BB114"/>
    <mergeCell ref="BU67:CK69"/>
    <mergeCell ref="W68:AJ69"/>
    <mergeCell ref="AK68:BT69"/>
    <mergeCell ref="AA102:AJ102"/>
    <mergeCell ref="AK105:AL105"/>
    <mergeCell ref="AK87:BT89"/>
    <mergeCell ref="AK79:AL79"/>
    <mergeCell ref="AK73:AL73"/>
    <mergeCell ref="AM79:AQ79"/>
    <mergeCell ref="AR79:AS79"/>
    <mergeCell ref="AT79:BB79"/>
    <mergeCell ref="BC79:BD79"/>
    <mergeCell ref="AR111:AS111"/>
    <mergeCell ref="AR114:AS114"/>
    <mergeCell ref="AR117:AS117"/>
    <mergeCell ref="AR120:AS120"/>
    <mergeCell ref="AM96:AQ96"/>
    <mergeCell ref="AM99:AQ99"/>
    <mergeCell ref="BU87:CK89"/>
    <mergeCell ref="B93:C95"/>
    <mergeCell ref="D93:I95"/>
    <mergeCell ref="J93:V95"/>
    <mergeCell ref="W93:Z93"/>
    <mergeCell ref="AA93:AJ93"/>
    <mergeCell ref="AK93:AL93"/>
    <mergeCell ref="B87:C89"/>
    <mergeCell ref="D87:I89"/>
    <mergeCell ref="J87:V89"/>
    <mergeCell ref="W87:AJ89"/>
    <mergeCell ref="W94:AJ95"/>
    <mergeCell ref="AK94:BT95"/>
    <mergeCell ref="AM90:AQ90"/>
    <mergeCell ref="AR90:AS90"/>
    <mergeCell ref="AT90:BB90"/>
    <mergeCell ref="BC90:BD90"/>
    <mergeCell ref="AM93:AQ93"/>
    <mergeCell ref="AR93:AS93"/>
    <mergeCell ref="AT93:BB93"/>
    <mergeCell ref="BC93:BD93"/>
    <mergeCell ref="BU120:CK122"/>
    <mergeCell ref="B117:C119"/>
    <mergeCell ref="D117:I119"/>
    <mergeCell ref="J117:V119"/>
    <mergeCell ref="W117:Z117"/>
    <mergeCell ref="BU114:CK116"/>
    <mergeCell ref="AA117:AJ117"/>
    <mergeCell ref="AK117:AL117"/>
    <mergeCell ref="BU117:CK119"/>
    <mergeCell ref="W118:AJ119"/>
    <mergeCell ref="AK118:BT119"/>
    <mergeCell ref="B114:C116"/>
    <mergeCell ref="D114:I116"/>
    <mergeCell ref="J114:V116"/>
    <mergeCell ref="W114:Z114"/>
    <mergeCell ref="AA114:AJ114"/>
    <mergeCell ref="AK114:AL114"/>
    <mergeCell ref="W115:AJ116"/>
    <mergeCell ref="AK115:BT116"/>
    <mergeCell ref="B120:C122"/>
    <mergeCell ref="D120:I122"/>
    <mergeCell ref="J120:V122"/>
    <mergeCell ref="W120:Z120"/>
    <mergeCell ref="AA120:AJ120"/>
    <mergeCell ref="BU111:CK113"/>
    <mergeCell ref="B108:C110"/>
    <mergeCell ref="D108:I110"/>
    <mergeCell ref="J108:V110"/>
    <mergeCell ref="W108:Z108"/>
    <mergeCell ref="BU96:CK98"/>
    <mergeCell ref="W97:AJ98"/>
    <mergeCell ref="AK97:BT98"/>
    <mergeCell ref="AA96:AJ96"/>
    <mergeCell ref="AK96:AL96"/>
    <mergeCell ref="B96:C98"/>
    <mergeCell ref="D96:I98"/>
    <mergeCell ref="J96:V98"/>
    <mergeCell ref="W96:Z96"/>
    <mergeCell ref="B105:C107"/>
    <mergeCell ref="D105:I107"/>
    <mergeCell ref="J105:V107"/>
    <mergeCell ref="W105:Z105"/>
    <mergeCell ref="AA105:AJ105"/>
    <mergeCell ref="B102:C104"/>
    <mergeCell ref="D102:I104"/>
    <mergeCell ref="J102:V104"/>
    <mergeCell ref="AM102:AQ102"/>
    <mergeCell ref="AM105:AQ105"/>
    <mergeCell ref="BU79:CK81"/>
    <mergeCell ref="W80:AJ81"/>
    <mergeCell ref="AK80:BT81"/>
    <mergeCell ref="BU76:CK78"/>
    <mergeCell ref="W77:AJ78"/>
    <mergeCell ref="AK77:BT78"/>
    <mergeCell ref="AK76:AL76"/>
    <mergeCell ref="B79:C81"/>
    <mergeCell ref="D79:I81"/>
    <mergeCell ref="J79:V81"/>
    <mergeCell ref="W79:Z79"/>
    <mergeCell ref="AA79:AJ79"/>
    <mergeCell ref="B76:C78"/>
    <mergeCell ref="D76:I78"/>
    <mergeCell ref="J76:V78"/>
    <mergeCell ref="W76:Z76"/>
    <mergeCell ref="AA76:AJ76"/>
    <mergeCell ref="BU73:CK75"/>
    <mergeCell ref="W74:AJ75"/>
    <mergeCell ref="AK74:BT75"/>
    <mergeCell ref="BU70:CK72"/>
    <mergeCell ref="W71:AJ72"/>
    <mergeCell ref="AK71:BT72"/>
    <mergeCell ref="AK70:AL70"/>
    <mergeCell ref="AK53:BT54"/>
    <mergeCell ref="B73:C75"/>
    <mergeCell ref="D73:I75"/>
    <mergeCell ref="J73:V75"/>
    <mergeCell ref="W73:Z73"/>
    <mergeCell ref="AA73:AJ73"/>
    <mergeCell ref="B70:C72"/>
    <mergeCell ref="D70:I72"/>
    <mergeCell ref="J70:V72"/>
    <mergeCell ref="W70:Z70"/>
    <mergeCell ref="AA70:AJ70"/>
    <mergeCell ref="B64:C66"/>
    <mergeCell ref="D64:I66"/>
    <mergeCell ref="J64:V66"/>
    <mergeCell ref="W64:Z64"/>
    <mergeCell ref="AA64:AJ64"/>
    <mergeCell ref="AK64:AL64"/>
    <mergeCell ref="AK52:AL52"/>
    <mergeCell ref="B52:C54"/>
    <mergeCell ref="D52:I54"/>
    <mergeCell ref="J52:V54"/>
    <mergeCell ref="W52:Z52"/>
    <mergeCell ref="AA52:AJ52"/>
    <mergeCell ref="B49:C51"/>
    <mergeCell ref="D49:I51"/>
    <mergeCell ref="J49:V51"/>
    <mergeCell ref="W49:Z49"/>
    <mergeCell ref="AA49:AJ49"/>
    <mergeCell ref="W53:AJ54"/>
    <mergeCell ref="B46:C48"/>
    <mergeCell ref="D46:I48"/>
    <mergeCell ref="J46:V48"/>
    <mergeCell ref="W46:AJ48"/>
    <mergeCell ref="AK46:BT48"/>
    <mergeCell ref="BU46:CK48"/>
    <mergeCell ref="B41:Z43"/>
    <mergeCell ref="AA41:CK43"/>
    <mergeCell ref="AK50:BT51"/>
    <mergeCell ref="AK49:AL49"/>
    <mergeCell ref="BU49:CK51"/>
    <mergeCell ref="AM49:AQ49"/>
    <mergeCell ref="AR49:AS49"/>
    <mergeCell ref="AT49:BB49"/>
    <mergeCell ref="BC49:BD49"/>
    <mergeCell ref="W50:AJ51"/>
    <mergeCell ref="AK38:AL38"/>
    <mergeCell ref="BU38:CK40"/>
    <mergeCell ref="W39:AJ40"/>
    <mergeCell ref="AK39:BT40"/>
    <mergeCell ref="BU35:CK37"/>
    <mergeCell ref="W36:AJ37"/>
    <mergeCell ref="AK36:BT37"/>
    <mergeCell ref="AK35:AL35"/>
    <mergeCell ref="AM35:AQ35"/>
    <mergeCell ref="AM38:AQ38"/>
    <mergeCell ref="AR38:AS38"/>
    <mergeCell ref="AR35:AS35"/>
    <mergeCell ref="AT35:BB35"/>
    <mergeCell ref="AT38:BB38"/>
    <mergeCell ref="BC35:BD35"/>
    <mergeCell ref="BC38:BD38"/>
    <mergeCell ref="B38:C40"/>
    <mergeCell ref="D38:I40"/>
    <mergeCell ref="J38:V40"/>
    <mergeCell ref="W38:Z38"/>
    <mergeCell ref="AA38:AJ38"/>
    <mergeCell ref="B35:C37"/>
    <mergeCell ref="D35:I37"/>
    <mergeCell ref="J35:V37"/>
    <mergeCell ref="W35:Z35"/>
    <mergeCell ref="AA35:AJ35"/>
    <mergeCell ref="AK32:AL32"/>
    <mergeCell ref="BU32:CK34"/>
    <mergeCell ref="W33:AJ34"/>
    <mergeCell ref="AK33:BT34"/>
    <mergeCell ref="BU29:CK31"/>
    <mergeCell ref="W30:AJ31"/>
    <mergeCell ref="AK30:BT31"/>
    <mergeCell ref="AK29:AL29"/>
    <mergeCell ref="AM29:AQ29"/>
    <mergeCell ref="AM32:AQ32"/>
    <mergeCell ref="AR32:AS32"/>
    <mergeCell ref="AR29:AS29"/>
    <mergeCell ref="AT29:BB29"/>
    <mergeCell ref="BC29:BD29"/>
    <mergeCell ref="AT32:BB32"/>
    <mergeCell ref="BC32:BD32"/>
    <mergeCell ref="B32:C34"/>
    <mergeCell ref="D32:I34"/>
    <mergeCell ref="J32:V34"/>
    <mergeCell ref="W32:Z32"/>
    <mergeCell ref="AA32:AJ32"/>
    <mergeCell ref="B29:C31"/>
    <mergeCell ref="D29:I31"/>
    <mergeCell ref="J29:V31"/>
    <mergeCell ref="W29:Z29"/>
    <mergeCell ref="AA29:AJ29"/>
    <mergeCell ref="AK26:AL26"/>
    <mergeCell ref="BU26:CK28"/>
    <mergeCell ref="W27:AJ28"/>
    <mergeCell ref="AK27:BT28"/>
    <mergeCell ref="BU23:CK25"/>
    <mergeCell ref="W24:AJ25"/>
    <mergeCell ref="AK24:BT25"/>
    <mergeCell ref="AK23:AL23"/>
    <mergeCell ref="AM23:AQ23"/>
    <mergeCell ref="AR23:AS23"/>
    <mergeCell ref="AT23:BB23"/>
    <mergeCell ref="BC23:BD23"/>
    <mergeCell ref="AM26:AQ26"/>
    <mergeCell ref="AT26:BB26"/>
    <mergeCell ref="BC26:BD26"/>
    <mergeCell ref="AR26:AS26"/>
    <mergeCell ref="B26:C28"/>
    <mergeCell ref="D26:I28"/>
    <mergeCell ref="J26:V28"/>
    <mergeCell ref="W26:Z26"/>
    <mergeCell ref="AA26:AJ26"/>
    <mergeCell ref="B23:C25"/>
    <mergeCell ref="D23:I25"/>
    <mergeCell ref="J23:V25"/>
    <mergeCell ref="W23:Z23"/>
    <mergeCell ref="AA23:AJ23"/>
    <mergeCell ref="AK20:AL20"/>
    <mergeCell ref="BU20:CK22"/>
    <mergeCell ref="W21:AJ22"/>
    <mergeCell ref="AK21:BT22"/>
    <mergeCell ref="BU17:CK19"/>
    <mergeCell ref="W18:AJ19"/>
    <mergeCell ref="AK18:BT19"/>
    <mergeCell ref="AK17:AL17"/>
    <mergeCell ref="AR17:AS17"/>
    <mergeCell ref="AM17:AQ17"/>
    <mergeCell ref="AT17:BB17"/>
    <mergeCell ref="BC17:BD17"/>
    <mergeCell ref="AM20:AQ20"/>
    <mergeCell ref="AR20:AS20"/>
    <mergeCell ref="AT20:BB20"/>
    <mergeCell ref="BC20:BD20"/>
    <mergeCell ref="B20:C22"/>
    <mergeCell ref="D20:I22"/>
    <mergeCell ref="J20:V22"/>
    <mergeCell ref="W20:Z20"/>
    <mergeCell ref="AA20:AJ20"/>
    <mergeCell ref="B17:C19"/>
    <mergeCell ref="D17:I19"/>
    <mergeCell ref="J17:V19"/>
    <mergeCell ref="W17:Z17"/>
    <mergeCell ref="AA17:AJ17"/>
    <mergeCell ref="BP4:CA4"/>
    <mergeCell ref="B5:M6"/>
    <mergeCell ref="O5:BH6"/>
    <mergeCell ref="BL5:CA6"/>
    <mergeCell ref="BL1:BO3"/>
    <mergeCell ref="BP1:BR3"/>
    <mergeCell ref="BS1:BU3"/>
    <mergeCell ref="BW1:BX3"/>
    <mergeCell ref="BZ1:CA3"/>
    <mergeCell ref="D14:I16"/>
    <mergeCell ref="J14:V16"/>
    <mergeCell ref="W14:AJ16"/>
    <mergeCell ref="AK14:BT16"/>
    <mergeCell ref="BU14:CK16"/>
    <mergeCell ref="B10:N12"/>
    <mergeCell ref="BL10:BQ12"/>
    <mergeCell ref="BR10:CA12"/>
    <mergeCell ref="BO13:BT13"/>
    <mergeCell ref="BV13:BW13"/>
    <mergeCell ref="BY13:CA13"/>
    <mergeCell ref="O10:X12"/>
    <mergeCell ref="Y10:AA12"/>
    <mergeCell ref="AB10:AK12"/>
    <mergeCell ref="AL10:AN12"/>
    <mergeCell ref="AO10:BH12"/>
    <mergeCell ref="B14:C16"/>
    <mergeCell ref="CB1:CC3"/>
    <mergeCell ref="CD1:CG3"/>
    <mergeCell ref="CH1:CJ3"/>
    <mergeCell ref="CD5:CF8"/>
    <mergeCell ref="CH8:CJ11"/>
    <mergeCell ref="B13:BN13"/>
    <mergeCell ref="AI1:AW3"/>
    <mergeCell ref="B1:V1"/>
    <mergeCell ref="AX1:AZ3"/>
    <mergeCell ref="BA1:BI3"/>
    <mergeCell ref="BL7:BP8"/>
    <mergeCell ref="BQ7:CA8"/>
    <mergeCell ref="BL9:BP9"/>
    <mergeCell ref="BQ9:CA9"/>
    <mergeCell ref="B7:N9"/>
    <mergeCell ref="O7:P7"/>
    <mergeCell ref="Q7:T7"/>
    <mergeCell ref="U7:V7"/>
    <mergeCell ref="W7:AA7"/>
    <mergeCell ref="AB7:BH7"/>
    <mergeCell ref="O8:BH9"/>
    <mergeCell ref="B4:M4"/>
    <mergeCell ref="O4:BH4"/>
    <mergeCell ref="BL4:BO4"/>
  </mergeCells>
  <phoneticPr fontId="1"/>
  <pageMargins left="0.31496062992125984" right="0.31496062992125984" top="0.15748031496062992" bottom="0.15748031496062992" header="0.31496062992125984" footer="0.31496062992125984"/>
  <pageSetup paperSize="9" scale="95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Sheet3!$D$8:$D$40</xm:f>
          </x14:formula1>
          <xm:sqref>J17:V40 J90:V122 J131:V163</xm:sqref>
        </x14:dataValidation>
        <x14:dataValidation type="list" allowBlank="1" showInputMessage="1" showErrorMessage="1" xr:uid="{00000000-0002-0000-0200-000001000000}">
          <x14:formula1>
            <xm:f>Sheet3!$D$2:$D$40</xm:f>
          </x14:formula1>
          <xm:sqref>J49:V81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FFFF00"/>
    <pageSetUpPr fitToPage="1"/>
  </sheetPr>
  <dimension ref="A1:DI94"/>
  <sheetViews>
    <sheetView zoomScaleNormal="100" workbookViewId="0">
      <selection activeCell="AJ16" sqref="AJ16:AS17"/>
    </sheetView>
  </sheetViews>
  <sheetFormatPr defaultColWidth="1.625" defaultRowHeight="9.9499999999999993" customHeight="1" x14ac:dyDescent="0.15"/>
  <cols>
    <col min="1" max="1" width="1.625" style="1"/>
    <col min="2" max="3" width="3.375" style="1" customWidth="1"/>
    <col min="4" max="19" width="1.625" style="1"/>
    <col min="20" max="20" width="2.875" style="1" customWidth="1"/>
    <col min="21" max="35" width="1.625" style="1"/>
    <col min="36" max="41" width="1.875" style="1" customWidth="1"/>
    <col min="42" max="45" width="2.625" style="1" customWidth="1"/>
    <col min="46" max="46" width="3" style="1" customWidth="1"/>
    <col min="47" max="47" width="3.375" style="1" customWidth="1"/>
    <col min="48" max="58" width="1.625" style="1"/>
    <col min="59" max="59" width="3.125" style="1" customWidth="1"/>
    <col min="60" max="61" width="1.625" style="1"/>
    <col min="62" max="62" width="3.5" style="1" customWidth="1"/>
    <col min="63" max="63" width="1.625" style="16"/>
    <col min="64" max="293" width="1.625" style="1"/>
    <col min="294" max="294" width="0.875" style="1" customWidth="1"/>
    <col min="295" max="295" width="0" style="1" hidden="1" customWidth="1"/>
    <col min="296" max="301" width="1.625" style="1"/>
    <col min="302" max="302" width="3.375" style="1" customWidth="1"/>
    <col min="303" max="313" width="1.625" style="1"/>
    <col min="314" max="314" width="3.125" style="1" customWidth="1"/>
    <col min="315" max="549" width="1.625" style="1"/>
    <col min="550" max="550" width="0.875" style="1" customWidth="1"/>
    <col min="551" max="551" width="0" style="1" hidden="1" customWidth="1"/>
    <col min="552" max="557" width="1.625" style="1"/>
    <col min="558" max="558" width="3.375" style="1" customWidth="1"/>
    <col min="559" max="569" width="1.625" style="1"/>
    <col min="570" max="570" width="3.125" style="1" customWidth="1"/>
    <col min="571" max="805" width="1.625" style="1"/>
    <col min="806" max="806" width="0.875" style="1" customWidth="1"/>
    <col min="807" max="807" width="0" style="1" hidden="1" customWidth="1"/>
    <col min="808" max="813" width="1.625" style="1"/>
    <col min="814" max="814" width="3.375" style="1" customWidth="1"/>
    <col min="815" max="825" width="1.625" style="1"/>
    <col min="826" max="826" width="3.125" style="1" customWidth="1"/>
    <col min="827" max="1061" width="1.625" style="1"/>
    <col min="1062" max="1062" width="0.875" style="1" customWidth="1"/>
    <col min="1063" max="1063" width="0" style="1" hidden="1" customWidth="1"/>
    <col min="1064" max="1069" width="1.625" style="1"/>
    <col min="1070" max="1070" width="3.375" style="1" customWidth="1"/>
    <col min="1071" max="1081" width="1.625" style="1"/>
    <col min="1082" max="1082" width="3.125" style="1" customWidth="1"/>
    <col min="1083" max="1317" width="1.625" style="1"/>
    <col min="1318" max="1318" width="0.875" style="1" customWidth="1"/>
    <col min="1319" max="1319" width="0" style="1" hidden="1" customWidth="1"/>
    <col min="1320" max="1325" width="1.625" style="1"/>
    <col min="1326" max="1326" width="3.375" style="1" customWidth="1"/>
    <col min="1327" max="1337" width="1.625" style="1"/>
    <col min="1338" max="1338" width="3.125" style="1" customWidth="1"/>
    <col min="1339" max="1573" width="1.625" style="1"/>
    <col min="1574" max="1574" width="0.875" style="1" customWidth="1"/>
    <col min="1575" max="1575" width="0" style="1" hidden="1" customWidth="1"/>
    <col min="1576" max="1581" width="1.625" style="1"/>
    <col min="1582" max="1582" width="3.375" style="1" customWidth="1"/>
    <col min="1583" max="1593" width="1.625" style="1"/>
    <col min="1594" max="1594" width="3.125" style="1" customWidth="1"/>
    <col min="1595" max="1829" width="1.625" style="1"/>
    <col min="1830" max="1830" width="0.875" style="1" customWidth="1"/>
    <col min="1831" max="1831" width="0" style="1" hidden="1" customWidth="1"/>
    <col min="1832" max="1837" width="1.625" style="1"/>
    <col min="1838" max="1838" width="3.375" style="1" customWidth="1"/>
    <col min="1839" max="1849" width="1.625" style="1"/>
    <col min="1850" max="1850" width="3.125" style="1" customWidth="1"/>
    <col min="1851" max="2085" width="1.625" style="1"/>
    <col min="2086" max="2086" width="0.875" style="1" customWidth="1"/>
    <col min="2087" max="2087" width="0" style="1" hidden="1" customWidth="1"/>
    <col min="2088" max="2093" width="1.625" style="1"/>
    <col min="2094" max="2094" width="3.375" style="1" customWidth="1"/>
    <col min="2095" max="2105" width="1.625" style="1"/>
    <col min="2106" max="2106" width="3.125" style="1" customWidth="1"/>
    <col min="2107" max="2341" width="1.625" style="1"/>
    <col min="2342" max="2342" width="0.875" style="1" customWidth="1"/>
    <col min="2343" max="2343" width="0" style="1" hidden="1" customWidth="1"/>
    <col min="2344" max="2349" width="1.625" style="1"/>
    <col min="2350" max="2350" width="3.375" style="1" customWidth="1"/>
    <col min="2351" max="2361" width="1.625" style="1"/>
    <col min="2362" max="2362" width="3.125" style="1" customWidth="1"/>
    <col min="2363" max="2597" width="1.625" style="1"/>
    <col min="2598" max="2598" width="0.875" style="1" customWidth="1"/>
    <col min="2599" max="2599" width="0" style="1" hidden="1" customWidth="1"/>
    <col min="2600" max="2605" width="1.625" style="1"/>
    <col min="2606" max="2606" width="3.375" style="1" customWidth="1"/>
    <col min="2607" max="2617" width="1.625" style="1"/>
    <col min="2618" max="2618" width="3.125" style="1" customWidth="1"/>
    <col min="2619" max="2853" width="1.625" style="1"/>
    <col min="2854" max="2854" width="0.875" style="1" customWidth="1"/>
    <col min="2855" max="2855" width="0" style="1" hidden="1" customWidth="1"/>
    <col min="2856" max="2861" width="1.625" style="1"/>
    <col min="2862" max="2862" width="3.375" style="1" customWidth="1"/>
    <col min="2863" max="2873" width="1.625" style="1"/>
    <col min="2874" max="2874" width="3.125" style="1" customWidth="1"/>
    <col min="2875" max="3109" width="1.625" style="1"/>
    <col min="3110" max="3110" width="0.875" style="1" customWidth="1"/>
    <col min="3111" max="3111" width="0" style="1" hidden="1" customWidth="1"/>
    <col min="3112" max="3117" width="1.625" style="1"/>
    <col min="3118" max="3118" width="3.375" style="1" customWidth="1"/>
    <col min="3119" max="3129" width="1.625" style="1"/>
    <col min="3130" max="3130" width="3.125" style="1" customWidth="1"/>
    <col min="3131" max="3365" width="1.625" style="1"/>
    <col min="3366" max="3366" width="0.875" style="1" customWidth="1"/>
    <col min="3367" max="3367" width="0" style="1" hidden="1" customWidth="1"/>
    <col min="3368" max="3373" width="1.625" style="1"/>
    <col min="3374" max="3374" width="3.375" style="1" customWidth="1"/>
    <col min="3375" max="3385" width="1.625" style="1"/>
    <col min="3386" max="3386" width="3.125" style="1" customWidth="1"/>
    <col min="3387" max="3621" width="1.625" style="1"/>
    <col min="3622" max="3622" width="0.875" style="1" customWidth="1"/>
    <col min="3623" max="3623" width="0" style="1" hidden="1" customWidth="1"/>
    <col min="3624" max="3629" width="1.625" style="1"/>
    <col min="3630" max="3630" width="3.375" style="1" customWidth="1"/>
    <col min="3631" max="3641" width="1.625" style="1"/>
    <col min="3642" max="3642" width="3.125" style="1" customWidth="1"/>
    <col min="3643" max="3877" width="1.625" style="1"/>
    <col min="3878" max="3878" width="0.875" style="1" customWidth="1"/>
    <col min="3879" max="3879" width="0" style="1" hidden="1" customWidth="1"/>
    <col min="3880" max="3885" width="1.625" style="1"/>
    <col min="3886" max="3886" width="3.375" style="1" customWidth="1"/>
    <col min="3887" max="3897" width="1.625" style="1"/>
    <col min="3898" max="3898" width="3.125" style="1" customWidth="1"/>
    <col min="3899" max="4133" width="1.625" style="1"/>
    <col min="4134" max="4134" width="0.875" style="1" customWidth="1"/>
    <col min="4135" max="4135" width="0" style="1" hidden="1" customWidth="1"/>
    <col min="4136" max="4141" width="1.625" style="1"/>
    <col min="4142" max="4142" width="3.375" style="1" customWidth="1"/>
    <col min="4143" max="4153" width="1.625" style="1"/>
    <col min="4154" max="4154" width="3.125" style="1" customWidth="1"/>
    <col min="4155" max="4389" width="1.625" style="1"/>
    <col min="4390" max="4390" width="0.875" style="1" customWidth="1"/>
    <col min="4391" max="4391" width="0" style="1" hidden="1" customWidth="1"/>
    <col min="4392" max="4397" width="1.625" style="1"/>
    <col min="4398" max="4398" width="3.375" style="1" customWidth="1"/>
    <col min="4399" max="4409" width="1.625" style="1"/>
    <col min="4410" max="4410" width="3.125" style="1" customWidth="1"/>
    <col min="4411" max="4645" width="1.625" style="1"/>
    <col min="4646" max="4646" width="0.875" style="1" customWidth="1"/>
    <col min="4647" max="4647" width="0" style="1" hidden="1" customWidth="1"/>
    <col min="4648" max="4653" width="1.625" style="1"/>
    <col min="4654" max="4654" width="3.375" style="1" customWidth="1"/>
    <col min="4655" max="4665" width="1.625" style="1"/>
    <col min="4666" max="4666" width="3.125" style="1" customWidth="1"/>
    <col min="4667" max="4901" width="1.625" style="1"/>
    <col min="4902" max="4902" width="0.875" style="1" customWidth="1"/>
    <col min="4903" max="4903" width="0" style="1" hidden="1" customWidth="1"/>
    <col min="4904" max="4909" width="1.625" style="1"/>
    <col min="4910" max="4910" width="3.375" style="1" customWidth="1"/>
    <col min="4911" max="4921" width="1.625" style="1"/>
    <col min="4922" max="4922" width="3.125" style="1" customWidth="1"/>
    <col min="4923" max="5157" width="1.625" style="1"/>
    <col min="5158" max="5158" width="0.875" style="1" customWidth="1"/>
    <col min="5159" max="5159" width="0" style="1" hidden="1" customWidth="1"/>
    <col min="5160" max="5165" width="1.625" style="1"/>
    <col min="5166" max="5166" width="3.375" style="1" customWidth="1"/>
    <col min="5167" max="5177" width="1.625" style="1"/>
    <col min="5178" max="5178" width="3.125" style="1" customWidth="1"/>
    <col min="5179" max="5413" width="1.625" style="1"/>
    <col min="5414" max="5414" width="0.875" style="1" customWidth="1"/>
    <col min="5415" max="5415" width="0" style="1" hidden="1" customWidth="1"/>
    <col min="5416" max="5421" width="1.625" style="1"/>
    <col min="5422" max="5422" width="3.375" style="1" customWidth="1"/>
    <col min="5423" max="5433" width="1.625" style="1"/>
    <col min="5434" max="5434" width="3.125" style="1" customWidth="1"/>
    <col min="5435" max="5669" width="1.625" style="1"/>
    <col min="5670" max="5670" width="0.875" style="1" customWidth="1"/>
    <col min="5671" max="5671" width="0" style="1" hidden="1" customWidth="1"/>
    <col min="5672" max="5677" width="1.625" style="1"/>
    <col min="5678" max="5678" width="3.375" style="1" customWidth="1"/>
    <col min="5679" max="5689" width="1.625" style="1"/>
    <col min="5690" max="5690" width="3.125" style="1" customWidth="1"/>
    <col min="5691" max="5925" width="1.625" style="1"/>
    <col min="5926" max="5926" width="0.875" style="1" customWidth="1"/>
    <col min="5927" max="5927" width="0" style="1" hidden="1" customWidth="1"/>
    <col min="5928" max="5933" width="1.625" style="1"/>
    <col min="5934" max="5934" width="3.375" style="1" customWidth="1"/>
    <col min="5935" max="5945" width="1.625" style="1"/>
    <col min="5946" max="5946" width="3.125" style="1" customWidth="1"/>
    <col min="5947" max="6181" width="1.625" style="1"/>
    <col min="6182" max="6182" width="0.875" style="1" customWidth="1"/>
    <col min="6183" max="6183" width="0" style="1" hidden="1" customWidth="1"/>
    <col min="6184" max="6189" width="1.625" style="1"/>
    <col min="6190" max="6190" width="3.375" style="1" customWidth="1"/>
    <col min="6191" max="6201" width="1.625" style="1"/>
    <col min="6202" max="6202" width="3.125" style="1" customWidth="1"/>
    <col min="6203" max="6437" width="1.625" style="1"/>
    <col min="6438" max="6438" width="0.875" style="1" customWidth="1"/>
    <col min="6439" max="6439" width="0" style="1" hidden="1" customWidth="1"/>
    <col min="6440" max="6445" width="1.625" style="1"/>
    <col min="6446" max="6446" width="3.375" style="1" customWidth="1"/>
    <col min="6447" max="6457" width="1.625" style="1"/>
    <col min="6458" max="6458" width="3.125" style="1" customWidth="1"/>
    <col min="6459" max="6693" width="1.625" style="1"/>
    <col min="6694" max="6694" width="0.875" style="1" customWidth="1"/>
    <col min="6695" max="6695" width="0" style="1" hidden="1" customWidth="1"/>
    <col min="6696" max="6701" width="1.625" style="1"/>
    <col min="6702" max="6702" width="3.375" style="1" customWidth="1"/>
    <col min="6703" max="6713" width="1.625" style="1"/>
    <col min="6714" max="6714" width="3.125" style="1" customWidth="1"/>
    <col min="6715" max="6949" width="1.625" style="1"/>
    <col min="6950" max="6950" width="0.875" style="1" customWidth="1"/>
    <col min="6951" max="6951" width="0" style="1" hidden="1" customWidth="1"/>
    <col min="6952" max="6957" width="1.625" style="1"/>
    <col min="6958" max="6958" width="3.375" style="1" customWidth="1"/>
    <col min="6959" max="6969" width="1.625" style="1"/>
    <col min="6970" max="6970" width="3.125" style="1" customWidth="1"/>
    <col min="6971" max="7205" width="1.625" style="1"/>
    <col min="7206" max="7206" width="0.875" style="1" customWidth="1"/>
    <col min="7207" max="7207" width="0" style="1" hidden="1" customWidth="1"/>
    <col min="7208" max="7213" width="1.625" style="1"/>
    <col min="7214" max="7214" width="3.375" style="1" customWidth="1"/>
    <col min="7215" max="7225" width="1.625" style="1"/>
    <col min="7226" max="7226" width="3.125" style="1" customWidth="1"/>
    <col min="7227" max="7461" width="1.625" style="1"/>
    <col min="7462" max="7462" width="0.875" style="1" customWidth="1"/>
    <col min="7463" max="7463" width="0" style="1" hidden="1" customWidth="1"/>
    <col min="7464" max="7469" width="1.625" style="1"/>
    <col min="7470" max="7470" width="3.375" style="1" customWidth="1"/>
    <col min="7471" max="7481" width="1.625" style="1"/>
    <col min="7482" max="7482" width="3.125" style="1" customWidth="1"/>
    <col min="7483" max="7717" width="1.625" style="1"/>
    <col min="7718" max="7718" width="0.875" style="1" customWidth="1"/>
    <col min="7719" max="7719" width="0" style="1" hidden="1" customWidth="1"/>
    <col min="7720" max="7725" width="1.625" style="1"/>
    <col min="7726" max="7726" width="3.375" style="1" customWidth="1"/>
    <col min="7727" max="7737" width="1.625" style="1"/>
    <col min="7738" max="7738" width="3.125" style="1" customWidth="1"/>
    <col min="7739" max="7973" width="1.625" style="1"/>
    <col min="7974" max="7974" width="0.875" style="1" customWidth="1"/>
    <col min="7975" max="7975" width="0" style="1" hidden="1" customWidth="1"/>
    <col min="7976" max="7981" width="1.625" style="1"/>
    <col min="7982" max="7982" width="3.375" style="1" customWidth="1"/>
    <col min="7983" max="7993" width="1.625" style="1"/>
    <col min="7994" max="7994" width="3.125" style="1" customWidth="1"/>
    <col min="7995" max="8229" width="1.625" style="1"/>
    <col min="8230" max="8230" width="0.875" style="1" customWidth="1"/>
    <col min="8231" max="8231" width="0" style="1" hidden="1" customWidth="1"/>
    <col min="8232" max="8237" width="1.625" style="1"/>
    <col min="8238" max="8238" width="3.375" style="1" customWidth="1"/>
    <col min="8239" max="8249" width="1.625" style="1"/>
    <col min="8250" max="8250" width="3.125" style="1" customWidth="1"/>
    <col min="8251" max="8485" width="1.625" style="1"/>
    <col min="8486" max="8486" width="0.875" style="1" customWidth="1"/>
    <col min="8487" max="8487" width="0" style="1" hidden="1" customWidth="1"/>
    <col min="8488" max="8493" width="1.625" style="1"/>
    <col min="8494" max="8494" width="3.375" style="1" customWidth="1"/>
    <col min="8495" max="8505" width="1.625" style="1"/>
    <col min="8506" max="8506" width="3.125" style="1" customWidth="1"/>
    <col min="8507" max="8741" width="1.625" style="1"/>
    <col min="8742" max="8742" width="0.875" style="1" customWidth="1"/>
    <col min="8743" max="8743" width="0" style="1" hidden="1" customWidth="1"/>
    <col min="8744" max="8749" width="1.625" style="1"/>
    <col min="8750" max="8750" width="3.375" style="1" customWidth="1"/>
    <col min="8751" max="8761" width="1.625" style="1"/>
    <col min="8762" max="8762" width="3.125" style="1" customWidth="1"/>
    <col min="8763" max="8997" width="1.625" style="1"/>
    <col min="8998" max="8998" width="0.875" style="1" customWidth="1"/>
    <col min="8999" max="8999" width="0" style="1" hidden="1" customWidth="1"/>
    <col min="9000" max="9005" width="1.625" style="1"/>
    <col min="9006" max="9006" width="3.375" style="1" customWidth="1"/>
    <col min="9007" max="9017" width="1.625" style="1"/>
    <col min="9018" max="9018" width="3.125" style="1" customWidth="1"/>
    <col min="9019" max="9253" width="1.625" style="1"/>
    <col min="9254" max="9254" width="0.875" style="1" customWidth="1"/>
    <col min="9255" max="9255" width="0" style="1" hidden="1" customWidth="1"/>
    <col min="9256" max="9261" width="1.625" style="1"/>
    <col min="9262" max="9262" width="3.375" style="1" customWidth="1"/>
    <col min="9263" max="9273" width="1.625" style="1"/>
    <col min="9274" max="9274" width="3.125" style="1" customWidth="1"/>
    <col min="9275" max="9509" width="1.625" style="1"/>
    <col min="9510" max="9510" width="0.875" style="1" customWidth="1"/>
    <col min="9511" max="9511" width="0" style="1" hidden="1" customWidth="1"/>
    <col min="9512" max="9517" width="1.625" style="1"/>
    <col min="9518" max="9518" width="3.375" style="1" customWidth="1"/>
    <col min="9519" max="9529" width="1.625" style="1"/>
    <col min="9530" max="9530" width="3.125" style="1" customWidth="1"/>
    <col min="9531" max="9765" width="1.625" style="1"/>
    <col min="9766" max="9766" width="0.875" style="1" customWidth="1"/>
    <col min="9767" max="9767" width="0" style="1" hidden="1" customWidth="1"/>
    <col min="9768" max="9773" width="1.625" style="1"/>
    <col min="9774" max="9774" width="3.375" style="1" customWidth="1"/>
    <col min="9775" max="9785" width="1.625" style="1"/>
    <col min="9786" max="9786" width="3.125" style="1" customWidth="1"/>
    <col min="9787" max="10021" width="1.625" style="1"/>
    <col min="10022" max="10022" width="0.875" style="1" customWidth="1"/>
    <col min="10023" max="10023" width="0" style="1" hidden="1" customWidth="1"/>
    <col min="10024" max="10029" width="1.625" style="1"/>
    <col min="10030" max="10030" width="3.375" style="1" customWidth="1"/>
    <col min="10031" max="10041" width="1.625" style="1"/>
    <col min="10042" max="10042" width="3.125" style="1" customWidth="1"/>
    <col min="10043" max="10277" width="1.625" style="1"/>
    <col min="10278" max="10278" width="0.875" style="1" customWidth="1"/>
    <col min="10279" max="10279" width="0" style="1" hidden="1" customWidth="1"/>
    <col min="10280" max="10285" width="1.625" style="1"/>
    <col min="10286" max="10286" width="3.375" style="1" customWidth="1"/>
    <col min="10287" max="10297" width="1.625" style="1"/>
    <col min="10298" max="10298" width="3.125" style="1" customWidth="1"/>
    <col min="10299" max="10533" width="1.625" style="1"/>
    <col min="10534" max="10534" width="0.875" style="1" customWidth="1"/>
    <col min="10535" max="10535" width="0" style="1" hidden="1" customWidth="1"/>
    <col min="10536" max="10541" width="1.625" style="1"/>
    <col min="10542" max="10542" width="3.375" style="1" customWidth="1"/>
    <col min="10543" max="10553" width="1.625" style="1"/>
    <col min="10554" max="10554" width="3.125" style="1" customWidth="1"/>
    <col min="10555" max="10789" width="1.625" style="1"/>
    <col min="10790" max="10790" width="0.875" style="1" customWidth="1"/>
    <col min="10791" max="10791" width="0" style="1" hidden="1" customWidth="1"/>
    <col min="10792" max="10797" width="1.625" style="1"/>
    <col min="10798" max="10798" width="3.375" style="1" customWidth="1"/>
    <col min="10799" max="10809" width="1.625" style="1"/>
    <col min="10810" max="10810" width="3.125" style="1" customWidth="1"/>
    <col min="10811" max="11045" width="1.625" style="1"/>
    <col min="11046" max="11046" width="0.875" style="1" customWidth="1"/>
    <col min="11047" max="11047" width="0" style="1" hidden="1" customWidth="1"/>
    <col min="11048" max="11053" width="1.625" style="1"/>
    <col min="11054" max="11054" width="3.375" style="1" customWidth="1"/>
    <col min="11055" max="11065" width="1.625" style="1"/>
    <col min="11066" max="11066" width="3.125" style="1" customWidth="1"/>
    <col min="11067" max="11301" width="1.625" style="1"/>
    <col min="11302" max="11302" width="0.875" style="1" customWidth="1"/>
    <col min="11303" max="11303" width="0" style="1" hidden="1" customWidth="1"/>
    <col min="11304" max="11309" width="1.625" style="1"/>
    <col min="11310" max="11310" width="3.375" style="1" customWidth="1"/>
    <col min="11311" max="11321" width="1.625" style="1"/>
    <col min="11322" max="11322" width="3.125" style="1" customWidth="1"/>
    <col min="11323" max="11557" width="1.625" style="1"/>
    <col min="11558" max="11558" width="0.875" style="1" customWidth="1"/>
    <col min="11559" max="11559" width="0" style="1" hidden="1" customWidth="1"/>
    <col min="11560" max="11565" width="1.625" style="1"/>
    <col min="11566" max="11566" width="3.375" style="1" customWidth="1"/>
    <col min="11567" max="11577" width="1.625" style="1"/>
    <col min="11578" max="11578" width="3.125" style="1" customWidth="1"/>
    <col min="11579" max="11813" width="1.625" style="1"/>
    <col min="11814" max="11814" width="0.875" style="1" customWidth="1"/>
    <col min="11815" max="11815" width="0" style="1" hidden="1" customWidth="1"/>
    <col min="11816" max="11821" width="1.625" style="1"/>
    <col min="11822" max="11822" width="3.375" style="1" customWidth="1"/>
    <col min="11823" max="11833" width="1.625" style="1"/>
    <col min="11834" max="11834" width="3.125" style="1" customWidth="1"/>
    <col min="11835" max="12069" width="1.625" style="1"/>
    <col min="12070" max="12070" width="0.875" style="1" customWidth="1"/>
    <col min="12071" max="12071" width="0" style="1" hidden="1" customWidth="1"/>
    <col min="12072" max="12077" width="1.625" style="1"/>
    <col min="12078" max="12078" width="3.375" style="1" customWidth="1"/>
    <col min="12079" max="12089" width="1.625" style="1"/>
    <col min="12090" max="12090" width="3.125" style="1" customWidth="1"/>
    <col min="12091" max="12325" width="1.625" style="1"/>
    <col min="12326" max="12326" width="0.875" style="1" customWidth="1"/>
    <col min="12327" max="12327" width="0" style="1" hidden="1" customWidth="1"/>
    <col min="12328" max="12333" width="1.625" style="1"/>
    <col min="12334" max="12334" width="3.375" style="1" customWidth="1"/>
    <col min="12335" max="12345" width="1.625" style="1"/>
    <col min="12346" max="12346" width="3.125" style="1" customWidth="1"/>
    <col min="12347" max="12581" width="1.625" style="1"/>
    <col min="12582" max="12582" width="0.875" style="1" customWidth="1"/>
    <col min="12583" max="12583" width="0" style="1" hidden="1" customWidth="1"/>
    <col min="12584" max="12589" width="1.625" style="1"/>
    <col min="12590" max="12590" width="3.375" style="1" customWidth="1"/>
    <col min="12591" max="12601" width="1.625" style="1"/>
    <col min="12602" max="12602" width="3.125" style="1" customWidth="1"/>
    <col min="12603" max="12837" width="1.625" style="1"/>
    <col min="12838" max="12838" width="0.875" style="1" customWidth="1"/>
    <col min="12839" max="12839" width="0" style="1" hidden="1" customWidth="1"/>
    <col min="12840" max="12845" width="1.625" style="1"/>
    <col min="12846" max="12846" width="3.375" style="1" customWidth="1"/>
    <col min="12847" max="12857" width="1.625" style="1"/>
    <col min="12858" max="12858" width="3.125" style="1" customWidth="1"/>
    <col min="12859" max="13093" width="1.625" style="1"/>
    <col min="13094" max="13094" width="0.875" style="1" customWidth="1"/>
    <col min="13095" max="13095" width="0" style="1" hidden="1" customWidth="1"/>
    <col min="13096" max="13101" width="1.625" style="1"/>
    <col min="13102" max="13102" width="3.375" style="1" customWidth="1"/>
    <col min="13103" max="13113" width="1.625" style="1"/>
    <col min="13114" max="13114" width="3.125" style="1" customWidth="1"/>
    <col min="13115" max="13349" width="1.625" style="1"/>
    <col min="13350" max="13350" width="0.875" style="1" customWidth="1"/>
    <col min="13351" max="13351" width="0" style="1" hidden="1" customWidth="1"/>
    <col min="13352" max="13357" width="1.625" style="1"/>
    <col min="13358" max="13358" width="3.375" style="1" customWidth="1"/>
    <col min="13359" max="13369" width="1.625" style="1"/>
    <col min="13370" max="13370" width="3.125" style="1" customWidth="1"/>
    <col min="13371" max="13605" width="1.625" style="1"/>
    <col min="13606" max="13606" width="0.875" style="1" customWidth="1"/>
    <col min="13607" max="13607" width="0" style="1" hidden="1" customWidth="1"/>
    <col min="13608" max="13613" width="1.625" style="1"/>
    <col min="13614" max="13614" width="3.375" style="1" customWidth="1"/>
    <col min="13615" max="13625" width="1.625" style="1"/>
    <col min="13626" max="13626" width="3.125" style="1" customWidth="1"/>
    <col min="13627" max="13861" width="1.625" style="1"/>
    <col min="13862" max="13862" width="0.875" style="1" customWidth="1"/>
    <col min="13863" max="13863" width="0" style="1" hidden="1" customWidth="1"/>
    <col min="13864" max="13869" width="1.625" style="1"/>
    <col min="13870" max="13870" width="3.375" style="1" customWidth="1"/>
    <col min="13871" max="13881" width="1.625" style="1"/>
    <col min="13882" max="13882" width="3.125" style="1" customWidth="1"/>
    <col min="13883" max="14117" width="1.625" style="1"/>
    <col min="14118" max="14118" width="0.875" style="1" customWidth="1"/>
    <col min="14119" max="14119" width="0" style="1" hidden="1" customWidth="1"/>
    <col min="14120" max="14125" width="1.625" style="1"/>
    <col min="14126" max="14126" width="3.375" style="1" customWidth="1"/>
    <col min="14127" max="14137" width="1.625" style="1"/>
    <col min="14138" max="14138" width="3.125" style="1" customWidth="1"/>
    <col min="14139" max="14373" width="1.625" style="1"/>
    <col min="14374" max="14374" width="0.875" style="1" customWidth="1"/>
    <col min="14375" max="14375" width="0" style="1" hidden="1" customWidth="1"/>
    <col min="14376" max="14381" width="1.625" style="1"/>
    <col min="14382" max="14382" width="3.375" style="1" customWidth="1"/>
    <col min="14383" max="14393" width="1.625" style="1"/>
    <col min="14394" max="14394" width="3.125" style="1" customWidth="1"/>
    <col min="14395" max="14629" width="1.625" style="1"/>
    <col min="14630" max="14630" width="0.875" style="1" customWidth="1"/>
    <col min="14631" max="14631" width="0" style="1" hidden="1" customWidth="1"/>
    <col min="14632" max="14637" width="1.625" style="1"/>
    <col min="14638" max="14638" width="3.375" style="1" customWidth="1"/>
    <col min="14639" max="14649" width="1.625" style="1"/>
    <col min="14650" max="14650" width="3.125" style="1" customWidth="1"/>
    <col min="14651" max="14885" width="1.625" style="1"/>
    <col min="14886" max="14886" width="0.875" style="1" customWidth="1"/>
    <col min="14887" max="14887" width="0" style="1" hidden="1" customWidth="1"/>
    <col min="14888" max="14893" width="1.625" style="1"/>
    <col min="14894" max="14894" width="3.375" style="1" customWidth="1"/>
    <col min="14895" max="14905" width="1.625" style="1"/>
    <col min="14906" max="14906" width="3.125" style="1" customWidth="1"/>
    <col min="14907" max="15141" width="1.625" style="1"/>
    <col min="15142" max="15142" width="0.875" style="1" customWidth="1"/>
    <col min="15143" max="15143" width="0" style="1" hidden="1" customWidth="1"/>
    <col min="15144" max="15149" width="1.625" style="1"/>
    <col min="15150" max="15150" width="3.375" style="1" customWidth="1"/>
    <col min="15151" max="15161" width="1.625" style="1"/>
    <col min="15162" max="15162" width="3.125" style="1" customWidth="1"/>
    <col min="15163" max="15397" width="1.625" style="1"/>
    <col min="15398" max="15398" width="0.875" style="1" customWidth="1"/>
    <col min="15399" max="15399" width="0" style="1" hidden="1" customWidth="1"/>
    <col min="15400" max="15405" width="1.625" style="1"/>
    <col min="15406" max="15406" width="3.375" style="1" customWidth="1"/>
    <col min="15407" max="15417" width="1.625" style="1"/>
    <col min="15418" max="15418" width="3.125" style="1" customWidth="1"/>
    <col min="15419" max="15653" width="1.625" style="1"/>
    <col min="15654" max="15654" width="0.875" style="1" customWidth="1"/>
    <col min="15655" max="15655" width="0" style="1" hidden="1" customWidth="1"/>
    <col min="15656" max="15661" width="1.625" style="1"/>
    <col min="15662" max="15662" width="3.375" style="1" customWidth="1"/>
    <col min="15663" max="15673" width="1.625" style="1"/>
    <col min="15674" max="15674" width="3.125" style="1" customWidth="1"/>
    <col min="15675" max="15909" width="1.625" style="1"/>
    <col min="15910" max="15910" width="0.875" style="1" customWidth="1"/>
    <col min="15911" max="15911" width="0" style="1" hidden="1" customWidth="1"/>
    <col min="15912" max="15917" width="1.625" style="1"/>
    <col min="15918" max="15918" width="3.375" style="1" customWidth="1"/>
    <col min="15919" max="15929" width="1.625" style="1"/>
    <col min="15930" max="15930" width="3.125" style="1" customWidth="1"/>
    <col min="15931" max="16165" width="1.625" style="1"/>
    <col min="16166" max="16166" width="0.875" style="1" customWidth="1"/>
    <col min="16167" max="16167" width="0" style="1" hidden="1" customWidth="1"/>
    <col min="16168" max="16173" width="1.625" style="1"/>
    <col min="16174" max="16174" width="3.375" style="1" customWidth="1"/>
    <col min="16175" max="16185" width="1.625" style="1"/>
    <col min="16186" max="16186" width="3.125" style="1" customWidth="1"/>
    <col min="16187" max="16384" width="1.625" style="1"/>
  </cols>
  <sheetData>
    <row r="1" spans="2:62" ht="9" customHeight="1" x14ac:dyDescent="0.15"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390"/>
      <c r="P1" s="390"/>
      <c r="Q1" s="390"/>
      <c r="R1" s="390"/>
      <c r="S1" s="390"/>
      <c r="T1" s="390"/>
      <c r="U1" s="390"/>
      <c r="V1" s="390"/>
      <c r="W1" s="390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391"/>
      <c r="AS1" s="391"/>
      <c r="AT1" s="391"/>
      <c r="AU1" s="391"/>
      <c r="AV1" s="391"/>
      <c r="AW1" s="391"/>
      <c r="AX1" s="392"/>
      <c r="AY1" s="391"/>
      <c r="AZ1" s="391"/>
      <c r="BA1" s="391"/>
      <c r="BB1" s="391"/>
      <c r="BC1" s="391"/>
      <c r="BD1" s="391"/>
      <c r="BE1" s="391"/>
      <c r="BF1" s="391"/>
      <c r="BG1" s="391"/>
      <c r="BH1" s="391"/>
      <c r="BI1" s="391"/>
      <c r="BJ1" s="67"/>
    </row>
    <row r="2" spans="2:62" ht="9" customHeight="1" x14ac:dyDescent="0.15">
      <c r="B2" s="393" t="s">
        <v>46</v>
      </c>
      <c r="C2" s="393"/>
      <c r="D2" s="393"/>
      <c r="E2" s="393"/>
      <c r="F2" s="393"/>
      <c r="G2" s="393"/>
      <c r="H2" s="393"/>
      <c r="I2" s="393"/>
      <c r="J2" s="393"/>
      <c r="K2" s="393"/>
      <c r="L2" s="393"/>
      <c r="M2" s="393"/>
      <c r="N2" s="393"/>
      <c r="O2" s="393"/>
      <c r="P2" s="393"/>
      <c r="Q2" s="393"/>
      <c r="R2" s="393"/>
      <c r="S2" s="393"/>
      <c r="T2" s="393"/>
      <c r="U2" s="393"/>
      <c r="V2" s="393"/>
      <c r="W2" s="393"/>
      <c r="X2" s="393"/>
      <c r="Y2" s="393"/>
      <c r="Z2" s="393"/>
      <c r="AA2" s="393"/>
      <c r="AB2" s="393"/>
      <c r="AC2" s="393"/>
      <c r="AD2" s="393"/>
      <c r="AE2" s="393"/>
      <c r="AF2" s="393"/>
      <c r="AG2" s="393"/>
      <c r="AH2" s="393"/>
      <c r="AI2" s="393"/>
      <c r="AJ2" s="393"/>
      <c r="AK2" s="393"/>
      <c r="AL2" s="393"/>
      <c r="AM2" s="393"/>
      <c r="AN2" s="393"/>
      <c r="AO2" s="393"/>
      <c r="AP2" s="393"/>
      <c r="AQ2" s="393"/>
      <c r="AR2" s="393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7"/>
      <c r="BH2" s="66"/>
      <c r="BI2" s="394"/>
      <c r="BJ2" s="67"/>
    </row>
    <row r="3" spans="2:62" ht="9" customHeight="1" x14ac:dyDescent="0.15">
      <c r="B3" s="393"/>
      <c r="C3" s="393"/>
      <c r="D3" s="393"/>
      <c r="E3" s="393"/>
      <c r="F3" s="393"/>
      <c r="G3" s="393"/>
      <c r="H3" s="393"/>
      <c r="I3" s="393"/>
      <c r="J3" s="393"/>
      <c r="K3" s="393"/>
      <c r="L3" s="393"/>
      <c r="M3" s="393"/>
      <c r="N3" s="393"/>
      <c r="O3" s="393"/>
      <c r="P3" s="393"/>
      <c r="Q3" s="393"/>
      <c r="R3" s="393"/>
      <c r="S3" s="393"/>
      <c r="T3" s="393"/>
      <c r="U3" s="393"/>
      <c r="V3" s="393"/>
      <c r="W3" s="393"/>
      <c r="X3" s="393"/>
      <c r="Y3" s="393"/>
      <c r="Z3" s="393"/>
      <c r="AA3" s="393"/>
      <c r="AB3" s="393"/>
      <c r="AC3" s="393"/>
      <c r="AD3" s="393"/>
      <c r="AE3" s="393"/>
      <c r="AF3" s="393"/>
      <c r="AG3" s="393"/>
      <c r="AH3" s="393"/>
      <c r="AI3" s="393"/>
      <c r="AJ3" s="393"/>
      <c r="AK3" s="393"/>
      <c r="AL3" s="393"/>
      <c r="AM3" s="393"/>
      <c r="AN3" s="393"/>
      <c r="AO3" s="393"/>
      <c r="AP3" s="393"/>
      <c r="AQ3" s="393"/>
      <c r="AR3" s="393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7"/>
      <c r="BH3" s="66"/>
      <c r="BI3" s="394"/>
      <c r="BJ3" s="67"/>
    </row>
    <row r="4" spans="2:62" ht="9.9499999999999993" customHeight="1" thickBot="1" x14ac:dyDescent="0.2">
      <c r="B4" s="395"/>
      <c r="C4" s="395"/>
      <c r="D4" s="395"/>
      <c r="E4" s="395"/>
      <c r="F4" s="395"/>
      <c r="G4" s="395"/>
      <c r="H4" s="395"/>
      <c r="I4" s="395"/>
      <c r="J4" s="395"/>
      <c r="K4" s="395"/>
      <c r="L4" s="395"/>
      <c r="M4" s="395"/>
      <c r="N4" s="395"/>
      <c r="O4" s="395"/>
      <c r="P4" s="395"/>
      <c r="Q4" s="395"/>
      <c r="R4" s="395"/>
      <c r="S4" s="395"/>
      <c r="T4" s="395"/>
      <c r="U4" s="395"/>
      <c r="V4" s="395"/>
      <c r="W4" s="395"/>
      <c r="X4" s="395"/>
      <c r="Y4" s="395"/>
      <c r="Z4" s="395"/>
      <c r="AA4" s="395"/>
      <c r="AB4" s="395"/>
      <c r="AC4" s="395"/>
      <c r="AD4" s="395"/>
      <c r="AE4" s="395"/>
      <c r="AF4" s="395"/>
      <c r="AG4" s="396"/>
      <c r="AH4" s="396"/>
      <c r="AI4" s="396"/>
      <c r="AJ4" s="396"/>
      <c r="AK4" s="396"/>
      <c r="AL4" s="396"/>
      <c r="AM4" s="396"/>
      <c r="AN4" s="396"/>
      <c r="AO4" s="396"/>
      <c r="AP4" s="395"/>
      <c r="AQ4" s="395"/>
      <c r="AR4" s="395"/>
      <c r="AS4" s="395"/>
      <c r="AT4" s="395"/>
      <c r="AU4" s="395"/>
      <c r="AV4" s="395"/>
      <c r="AW4" s="395"/>
      <c r="AX4" s="66"/>
      <c r="AY4" s="66"/>
      <c r="AZ4" s="66"/>
      <c r="BA4" s="66"/>
      <c r="BB4" s="66"/>
      <c r="BC4" s="66"/>
      <c r="BD4" s="66"/>
      <c r="BE4" s="66"/>
      <c r="BF4" s="66"/>
      <c r="BG4" s="67"/>
      <c r="BH4" s="397"/>
      <c r="BI4" s="398"/>
      <c r="BJ4" s="67"/>
    </row>
    <row r="5" spans="2:62" ht="20.100000000000001" customHeight="1" x14ac:dyDescent="0.15">
      <c r="B5" s="399" t="s">
        <v>3</v>
      </c>
      <c r="C5" s="400"/>
      <c r="D5" s="400"/>
      <c r="E5" s="400"/>
      <c r="F5" s="400"/>
      <c r="G5" s="401"/>
      <c r="H5" s="402" t="s">
        <v>110</v>
      </c>
      <c r="I5" s="403"/>
      <c r="J5" s="403"/>
      <c r="K5" s="403"/>
      <c r="L5" s="403"/>
      <c r="M5" s="403"/>
      <c r="N5" s="403"/>
      <c r="O5" s="403"/>
      <c r="P5" s="403"/>
      <c r="Q5" s="403"/>
      <c r="R5" s="403"/>
      <c r="S5" s="403"/>
      <c r="T5" s="403"/>
      <c r="U5" s="403"/>
      <c r="V5" s="403"/>
      <c r="W5" s="403"/>
      <c r="X5" s="403"/>
      <c r="Y5" s="403"/>
      <c r="Z5" s="403"/>
      <c r="AA5" s="403"/>
      <c r="AB5" s="403"/>
      <c r="AC5" s="403"/>
      <c r="AD5" s="403"/>
      <c r="AE5" s="403"/>
      <c r="AF5" s="403"/>
      <c r="AG5" s="403"/>
      <c r="AH5" s="403"/>
      <c r="AI5" s="403"/>
      <c r="AJ5" s="403"/>
      <c r="AK5" s="403"/>
      <c r="AL5" s="403"/>
      <c r="AM5" s="403"/>
      <c r="AN5" s="403"/>
      <c r="AO5" s="403"/>
      <c r="AP5" s="403"/>
      <c r="AQ5" s="403"/>
      <c r="AR5" s="403"/>
      <c r="AS5" s="404"/>
      <c r="AT5" s="67"/>
      <c r="AU5" s="405" t="s">
        <v>45</v>
      </c>
      <c r="AV5" s="406"/>
      <c r="AW5" s="407"/>
      <c r="AX5" s="408">
        <v>43716</v>
      </c>
      <c r="AY5" s="409"/>
      <c r="AZ5" s="409"/>
      <c r="BA5" s="409"/>
      <c r="BB5" s="409"/>
      <c r="BC5" s="409"/>
      <c r="BD5" s="409"/>
      <c r="BE5" s="409"/>
      <c r="BF5" s="409"/>
      <c r="BG5" s="409"/>
      <c r="BH5" s="410"/>
      <c r="BI5" s="410"/>
      <c r="BJ5" s="411"/>
    </row>
    <row r="6" spans="2:62" ht="25.5" customHeight="1" x14ac:dyDescent="0.15">
      <c r="B6" s="90" t="s">
        <v>47</v>
      </c>
      <c r="C6" s="91"/>
      <c r="D6" s="91"/>
      <c r="E6" s="91"/>
      <c r="F6" s="91"/>
      <c r="G6" s="412"/>
      <c r="H6" s="413" t="s">
        <v>99</v>
      </c>
      <c r="I6" s="414"/>
      <c r="J6" s="414"/>
      <c r="K6" s="414"/>
      <c r="L6" s="414"/>
      <c r="M6" s="414"/>
      <c r="N6" s="414"/>
      <c r="O6" s="414"/>
      <c r="P6" s="414"/>
      <c r="Q6" s="414"/>
      <c r="R6" s="414"/>
      <c r="S6" s="414"/>
      <c r="T6" s="414"/>
      <c r="U6" s="414"/>
      <c r="V6" s="414"/>
      <c r="W6" s="414"/>
      <c r="X6" s="414"/>
      <c r="Y6" s="414"/>
      <c r="Z6" s="414"/>
      <c r="AA6" s="414"/>
      <c r="AB6" s="414"/>
      <c r="AC6" s="414"/>
      <c r="AD6" s="414"/>
      <c r="AE6" s="414"/>
      <c r="AF6" s="414"/>
      <c r="AG6" s="414"/>
      <c r="AH6" s="414"/>
      <c r="AI6" s="414"/>
      <c r="AJ6" s="414"/>
      <c r="AK6" s="414"/>
      <c r="AL6" s="414"/>
      <c r="AM6" s="414"/>
      <c r="AN6" s="414"/>
      <c r="AO6" s="414"/>
      <c r="AP6" s="414"/>
      <c r="AQ6" s="414"/>
      <c r="AR6" s="414"/>
      <c r="AS6" s="415"/>
      <c r="AT6" s="67"/>
      <c r="AU6" s="416" t="s">
        <v>44</v>
      </c>
      <c r="AV6" s="417"/>
      <c r="AW6" s="417"/>
      <c r="AX6" s="417"/>
      <c r="AY6" s="417"/>
      <c r="AZ6" s="417"/>
      <c r="BA6" s="417"/>
      <c r="BB6" s="417"/>
      <c r="BC6" s="417"/>
      <c r="BD6" s="417"/>
      <c r="BE6" s="417"/>
      <c r="BF6" s="417"/>
      <c r="BG6" s="417"/>
      <c r="BH6" s="417"/>
      <c r="BI6" s="417"/>
      <c r="BJ6" s="418"/>
    </row>
    <row r="7" spans="2:62" ht="15" customHeight="1" x14ac:dyDescent="0.15">
      <c r="B7" s="101"/>
      <c r="C7" s="102"/>
      <c r="D7" s="102"/>
      <c r="E7" s="102"/>
      <c r="F7" s="102"/>
      <c r="G7" s="419"/>
      <c r="H7" s="420"/>
      <c r="I7" s="421"/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1"/>
      <c r="V7" s="421"/>
      <c r="W7" s="421"/>
      <c r="X7" s="421"/>
      <c r="Y7" s="421"/>
      <c r="Z7" s="421"/>
      <c r="AA7" s="421"/>
      <c r="AB7" s="421"/>
      <c r="AC7" s="421"/>
      <c r="AD7" s="421"/>
      <c r="AE7" s="421"/>
      <c r="AF7" s="421"/>
      <c r="AG7" s="421"/>
      <c r="AH7" s="421"/>
      <c r="AI7" s="421"/>
      <c r="AJ7" s="421"/>
      <c r="AK7" s="421"/>
      <c r="AL7" s="421"/>
      <c r="AM7" s="421"/>
      <c r="AN7" s="421"/>
      <c r="AO7" s="421"/>
      <c r="AP7" s="421"/>
      <c r="AQ7" s="421"/>
      <c r="AR7" s="421"/>
      <c r="AS7" s="422"/>
      <c r="AT7" s="67"/>
      <c r="AU7" s="423" t="s">
        <v>80</v>
      </c>
      <c r="AV7" s="424"/>
      <c r="AW7" s="424"/>
      <c r="AX7" s="424"/>
      <c r="AY7" s="424"/>
      <c r="AZ7" s="424"/>
      <c r="BA7" s="424"/>
      <c r="BB7" s="424"/>
      <c r="BC7" s="424"/>
      <c r="BD7" s="424"/>
      <c r="BE7" s="424"/>
      <c r="BF7" s="424"/>
      <c r="BG7" s="424"/>
      <c r="BH7" s="424"/>
      <c r="BI7" s="424"/>
      <c r="BJ7" s="425"/>
    </row>
    <row r="8" spans="2:62" ht="25.5" customHeight="1" x14ac:dyDescent="0.15">
      <c r="B8" s="90" t="s">
        <v>6</v>
      </c>
      <c r="C8" s="91"/>
      <c r="D8" s="91"/>
      <c r="E8" s="91"/>
      <c r="F8" s="91"/>
      <c r="G8" s="412"/>
      <c r="H8" s="426" t="s">
        <v>255</v>
      </c>
      <c r="I8" s="427"/>
      <c r="J8" s="427"/>
      <c r="K8" s="427"/>
      <c r="L8" s="427"/>
      <c r="M8" s="427"/>
      <c r="N8" s="427"/>
      <c r="O8" s="427"/>
      <c r="P8" s="427"/>
      <c r="Q8" s="427"/>
      <c r="R8" s="427"/>
      <c r="S8" s="427"/>
      <c r="T8" s="427"/>
      <c r="U8" s="427"/>
      <c r="V8" s="427"/>
      <c r="W8" s="427"/>
      <c r="X8" s="427"/>
      <c r="Y8" s="427"/>
      <c r="Z8" s="427"/>
      <c r="AA8" s="427"/>
      <c r="AB8" s="427"/>
      <c r="AC8" s="427"/>
      <c r="AD8" s="427"/>
      <c r="AE8" s="427"/>
      <c r="AF8" s="427"/>
      <c r="AG8" s="427"/>
      <c r="AH8" s="427"/>
      <c r="AI8" s="427"/>
      <c r="AJ8" s="427"/>
      <c r="AK8" s="427"/>
      <c r="AL8" s="427"/>
      <c r="AM8" s="427"/>
      <c r="AN8" s="427"/>
      <c r="AO8" s="427"/>
      <c r="AP8" s="427"/>
      <c r="AQ8" s="427"/>
      <c r="AR8" s="427"/>
      <c r="AS8" s="428"/>
      <c r="AT8" s="66"/>
      <c r="AU8" s="423"/>
      <c r="AV8" s="424"/>
      <c r="AW8" s="424"/>
      <c r="AX8" s="424"/>
      <c r="AY8" s="424"/>
      <c r="AZ8" s="424"/>
      <c r="BA8" s="424"/>
      <c r="BB8" s="424"/>
      <c r="BC8" s="424"/>
      <c r="BD8" s="424"/>
      <c r="BE8" s="424"/>
      <c r="BF8" s="424"/>
      <c r="BG8" s="424"/>
      <c r="BH8" s="424"/>
      <c r="BI8" s="424"/>
      <c r="BJ8" s="425"/>
    </row>
    <row r="9" spans="2:62" ht="20.100000000000001" customHeight="1" x14ac:dyDescent="0.15">
      <c r="B9" s="429"/>
      <c r="C9" s="152"/>
      <c r="D9" s="152"/>
      <c r="E9" s="152"/>
      <c r="F9" s="152"/>
      <c r="G9" s="430"/>
      <c r="H9" s="431" t="s">
        <v>74</v>
      </c>
      <c r="I9" s="432"/>
      <c r="J9" s="432"/>
      <c r="K9" s="432"/>
      <c r="L9" s="432"/>
      <c r="M9" s="432"/>
      <c r="N9" s="432"/>
      <c r="O9" s="432"/>
      <c r="P9" s="432"/>
      <c r="Q9" s="432"/>
      <c r="R9" s="432"/>
      <c r="S9" s="432"/>
      <c r="T9" s="432"/>
      <c r="U9" s="432"/>
      <c r="V9" s="432"/>
      <c r="W9" s="432"/>
      <c r="X9" s="432"/>
      <c r="Y9" s="432"/>
      <c r="Z9" s="432"/>
      <c r="AA9" s="432"/>
      <c r="AB9" s="432"/>
      <c r="AC9" s="432"/>
      <c r="AD9" s="432"/>
      <c r="AE9" s="432"/>
      <c r="AF9" s="432"/>
      <c r="AG9" s="432"/>
      <c r="AH9" s="432"/>
      <c r="AI9" s="432"/>
      <c r="AJ9" s="432"/>
      <c r="AK9" s="432"/>
      <c r="AL9" s="432"/>
      <c r="AM9" s="432"/>
      <c r="AN9" s="432"/>
      <c r="AO9" s="432"/>
      <c r="AP9" s="432"/>
      <c r="AQ9" s="432"/>
      <c r="AR9" s="432"/>
      <c r="AS9" s="433"/>
      <c r="AT9" s="66"/>
      <c r="AU9" s="434" t="s">
        <v>10</v>
      </c>
      <c r="AV9" s="435"/>
      <c r="AW9" s="435"/>
      <c r="AX9" s="435"/>
      <c r="AY9" s="97" t="s">
        <v>11</v>
      </c>
      <c r="AZ9" s="97"/>
      <c r="BA9" s="97"/>
      <c r="BB9" s="97"/>
      <c r="BC9" s="97"/>
      <c r="BD9" s="97"/>
      <c r="BE9" s="97"/>
      <c r="BF9" s="97"/>
      <c r="BG9" s="97"/>
      <c r="BH9" s="97"/>
      <c r="BI9" s="97"/>
      <c r="BJ9" s="425"/>
    </row>
    <row r="10" spans="2:62" ht="20.100000000000001" customHeight="1" x14ac:dyDescent="0.15">
      <c r="B10" s="101"/>
      <c r="C10" s="102"/>
      <c r="D10" s="102"/>
      <c r="E10" s="102"/>
      <c r="F10" s="102"/>
      <c r="G10" s="419"/>
      <c r="H10" s="288"/>
      <c r="I10" s="289"/>
      <c r="J10" s="289"/>
      <c r="K10" s="289"/>
      <c r="L10" s="289"/>
      <c r="M10" s="289"/>
      <c r="N10" s="289"/>
      <c r="O10" s="289"/>
      <c r="P10" s="289"/>
      <c r="Q10" s="289"/>
      <c r="R10" s="289"/>
      <c r="S10" s="289"/>
      <c r="T10" s="289"/>
      <c r="U10" s="289"/>
      <c r="V10" s="289"/>
      <c r="W10" s="289"/>
      <c r="X10" s="289"/>
      <c r="Y10" s="289"/>
      <c r="Z10" s="289"/>
      <c r="AA10" s="289"/>
      <c r="AB10" s="289"/>
      <c r="AC10" s="289"/>
      <c r="AD10" s="289"/>
      <c r="AE10" s="289"/>
      <c r="AF10" s="289"/>
      <c r="AG10" s="289"/>
      <c r="AH10" s="289"/>
      <c r="AI10" s="289"/>
      <c r="AJ10" s="289"/>
      <c r="AK10" s="289"/>
      <c r="AL10" s="289"/>
      <c r="AM10" s="289"/>
      <c r="AN10" s="289"/>
      <c r="AO10" s="289"/>
      <c r="AP10" s="289"/>
      <c r="AQ10" s="289"/>
      <c r="AR10" s="289"/>
      <c r="AS10" s="436"/>
      <c r="AT10" s="66"/>
      <c r="AU10" s="437" t="s">
        <v>12</v>
      </c>
      <c r="AV10" s="438"/>
      <c r="AW10" s="438"/>
      <c r="AX10" s="438"/>
      <c r="AY10" s="439" t="s">
        <v>13</v>
      </c>
      <c r="AZ10" s="439"/>
      <c r="BA10" s="439"/>
      <c r="BB10" s="439"/>
      <c r="BC10" s="439"/>
      <c r="BD10" s="439"/>
      <c r="BE10" s="439"/>
      <c r="BF10" s="439"/>
      <c r="BG10" s="439"/>
      <c r="BH10" s="439"/>
      <c r="BI10" s="439"/>
      <c r="BJ10" s="440"/>
    </row>
    <row r="11" spans="2:62" ht="20.25" customHeight="1" x14ac:dyDescent="0.15">
      <c r="B11" s="90" t="s">
        <v>14</v>
      </c>
      <c r="C11" s="91"/>
      <c r="D11" s="91"/>
      <c r="E11" s="91"/>
      <c r="F11" s="91"/>
      <c r="G11" s="412"/>
      <c r="H11" s="292" t="s">
        <v>75</v>
      </c>
      <c r="I11" s="294"/>
      <c r="J11" s="294"/>
      <c r="K11" s="294"/>
      <c r="L11" s="294"/>
      <c r="M11" s="294"/>
      <c r="N11" s="294"/>
      <c r="O11" s="294"/>
      <c r="P11" s="294"/>
      <c r="Q11" s="294"/>
      <c r="R11" s="294"/>
      <c r="S11" s="294"/>
      <c r="T11" s="294"/>
      <c r="U11" s="294"/>
      <c r="V11" s="441" t="s">
        <v>8</v>
      </c>
      <c r="W11" s="441"/>
      <c r="X11" s="441"/>
      <c r="Y11" s="294" t="s">
        <v>76</v>
      </c>
      <c r="Z11" s="294"/>
      <c r="AA11" s="294"/>
      <c r="AB11" s="294"/>
      <c r="AC11" s="294"/>
      <c r="AD11" s="294"/>
      <c r="AE11" s="294"/>
      <c r="AF11" s="294"/>
      <c r="AG11" s="294"/>
      <c r="AH11" s="294"/>
      <c r="AI11" s="441" t="s">
        <v>8</v>
      </c>
      <c r="AJ11" s="441"/>
      <c r="AK11" s="441"/>
      <c r="AL11" s="294" t="s">
        <v>103</v>
      </c>
      <c r="AM11" s="294"/>
      <c r="AN11" s="294"/>
      <c r="AO11" s="294"/>
      <c r="AP11" s="294"/>
      <c r="AQ11" s="294"/>
      <c r="AR11" s="294"/>
      <c r="AS11" s="442"/>
      <c r="AT11" s="67"/>
      <c r="AU11" s="118" t="s">
        <v>48</v>
      </c>
      <c r="AV11" s="119"/>
      <c r="AW11" s="119"/>
      <c r="AX11" s="443"/>
      <c r="AY11" s="444"/>
      <c r="AZ11" s="445"/>
      <c r="BA11" s="445"/>
      <c r="BB11" s="445"/>
      <c r="BC11" s="445"/>
      <c r="BD11" s="445"/>
      <c r="BE11" s="445"/>
      <c r="BF11" s="445"/>
      <c r="BG11" s="445"/>
      <c r="BH11" s="445"/>
      <c r="BI11" s="445"/>
      <c r="BJ11" s="425"/>
    </row>
    <row r="12" spans="2:62" ht="20.25" customHeight="1" thickBot="1" x14ac:dyDescent="0.2">
      <c r="B12" s="446"/>
      <c r="C12" s="160"/>
      <c r="D12" s="160"/>
      <c r="E12" s="160"/>
      <c r="F12" s="160"/>
      <c r="G12" s="447"/>
      <c r="H12" s="448"/>
      <c r="I12" s="449"/>
      <c r="J12" s="449"/>
      <c r="K12" s="449"/>
      <c r="L12" s="449"/>
      <c r="M12" s="449"/>
      <c r="N12" s="449"/>
      <c r="O12" s="449"/>
      <c r="P12" s="449"/>
      <c r="Q12" s="449"/>
      <c r="R12" s="449"/>
      <c r="S12" s="449"/>
      <c r="T12" s="449"/>
      <c r="U12" s="449"/>
      <c r="V12" s="450"/>
      <c r="W12" s="450"/>
      <c r="X12" s="450"/>
      <c r="Y12" s="449"/>
      <c r="Z12" s="449"/>
      <c r="AA12" s="449"/>
      <c r="AB12" s="449"/>
      <c r="AC12" s="449"/>
      <c r="AD12" s="449"/>
      <c r="AE12" s="449"/>
      <c r="AF12" s="449"/>
      <c r="AG12" s="449"/>
      <c r="AH12" s="449"/>
      <c r="AI12" s="450"/>
      <c r="AJ12" s="450"/>
      <c r="AK12" s="450"/>
      <c r="AL12" s="449"/>
      <c r="AM12" s="449"/>
      <c r="AN12" s="449"/>
      <c r="AO12" s="449"/>
      <c r="AP12" s="449"/>
      <c r="AQ12" s="449"/>
      <c r="AR12" s="449"/>
      <c r="AS12" s="451"/>
      <c r="AT12" s="67"/>
      <c r="AU12" s="163"/>
      <c r="AV12" s="164"/>
      <c r="AW12" s="164"/>
      <c r="AX12" s="452"/>
      <c r="AY12" s="453"/>
      <c r="AZ12" s="454"/>
      <c r="BA12" s="454"/>
      <c r="BB12" s="454"/>
      <c r="BC12" s="454"/>
      <c r="BD12" s="454"/>
      <c r="BE12" s="454"/>
      <c r="BF12" s="454"/>
      <c r="BG12" s="454"/>
      <c r="BH12" s="454"/>
      <c r="BI12" s="454"/>
      <c r="BJ12" s="455"/>
    </row>
    <row r="13" spans="2:62" ht="9.9499999999999993" customHeight="1" thickBot="1" x14ac:dyDescent="0.2">
      <c r="B13" s="456"/>
      <c r="C13" s="456"/>
      <c r="D13" s="456"/>
      <c r="E13" s="456"/>
      <c r="F13" s="456"/>
      <c r="G13" s="456"/>
      <c r="H13" s="456"/>
      <c r="I13" s="456"/>
      <c r="J13" s="456"/>
      <c r="K13" s="456"/>
      <c r="L13" s="456"/>
      <c r="M13" s="456"/>
      <c r="N13" s="456"/>
      <c r="O13" s="67"/>
      <c r="P13" s="67"/>
      <c r="Q13" s="67"/>
      <c r="R13" s="456"/>
      <c r="S13" s="456"/>
      <c r="T13" s="456"/>
      <c r="U13" s="456"/>
      <c r="V13" s="456"/>
      <c r="W13" s="456"/>
      <c r="X13" s="456"/>
      <c r="Y13" s="456"/>
      <c r="Z13" s="456"/>
      <c r="AA13" s="456"/>
      <c r="AB13" s="456"/>
      <c r="AC13" s="456"/>
      <c r="AD13" s="456"/>
      <c r="AE13" s="67"/>
      <c r="AF13" s="67"/>
      <c r="AG13" s="67"/>
      <c r="AH13" s="456"/>
      <c r="AI13" s="456"/>
      <c r="AJ13" s="456"/>
      <c r="AK13" s="456"/>
      <c r="AL13" s="456"/>
      <c r="AM13" s="456"/>
      <c r="AN13" s="456"/>
      <c r="AO13" s="456"/>
      <c r="AP13" s="456"/>
      <c r="AQ13" s="456"/>
      <c r="AR13" s="456"/>
      <c r="AS13" s="456"/>
      <c r="AT13" s="456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</row>
    <row r="14" spans="2:62" ht="9.9499999999999993" customHeight="1" x14ac:dyDescent="0.15">
      <c r="B14" s="457" t="s">
        <v>43</v>
      </c>
      <c r="C14" s="458"/>
      <c r="D14" s="459" t="s">
        <v>17</v>
      </c>
      <c r="E14" s="460"/>
      <c r="F14" s="460"/>
      <c r="G14" s="460"/>
      <c r="H14" s="460"/>
      <c r="I14" s="460"/>
      <c r="J14" s="460"/>
      <c r="K14" s="460"/>
      <c r="L14" s="460"/>
      <c r="M14" s="460"/>
      <c r="N14" s="460"/>
      <c r="O14" s="461"/>
      <c r="P14" s="462" t="s">
        <v>160</v>
      </c>
      <c r="Q14" s="176"/>
      <c r="R14" s="176"/>
      <c r="S14" s="176"/>
      <c r="T14" s="463"/>
      <c r="U14" s="175" t="s">
        <v>42</v>
      </c>
      <c r="V14" s="176"/>
      <c r="W14" s="176"/>
      <c r="X14" s="176"/>
      <c r="Y14" s="463"/>
      <c r="Z14" s="175" t="s">
        <v>31</v>
      </c>
      <c r="AA14" s="176"/>
      <c r="AB14" s="176"/>
      <c r="AC14" s="176"/>
      <c r="AD14" s="176"/>
      <c r="AE14" s="459" t="s">
        <v>41</v>
      </c>
      <c r="AF14" s="460"/>
      <c r="AG14" s="460"/>
      <c r="AH14" s="460"/>
      <c r="AI14" s="460"/>
      <c r="AJ14" s="460"/>
      <c r="AK14" s="460"/>
      <c r="AL14" s="460"/>
      <c r="AM14" s="460"/>
      <c r="AN14" s="460"/>
      <c r="AO14" s="460"/>
      <c r="AP14" s="460"/>
      <c r="AQ14" s="460"/>
      <c r="AR14" s="460"/>
      <c r="AS14" s="464"/>
      <c r="AT14" s="465"/>
      <c r="AU14" s="466" t="s">
        <v>40</v>
      </c>
      <c r="AV14" s="176"/>
      <c r="AW14" s="176"/>
      <c r="AX14" s="176"/>
      <c r="AY14" s="176"/>
      <c r="AZ14" s="176"/>
      <c r="BA14" s="176"/>
      <c r="BB14" s="176"/>
      <c r="BC14" s="176"/>
      <c r="BD14" s="176"/>
      <c r="BE14" s="176"/>
      <c r="BF14" s="176"/>
      <c r="BG14" s="176"/>
      <c r="BH14" s="176"/>
      <c r="BI14" s="176"/>
      <c r="BJ14" s="177"/>
    </row>
    <row r="15" spans="2:62" ht="9.9499999999999993" customHeight="1" thickBot="1" x14ac:dyDescent="0.2">
      <c r="B15" s="467"/>
      <c r="C15" s="468"/>
      <c r="D15" s="469"/>
      <c r="E15" s="470"/>
      <c r="F15" s="470"/>
      <c r="G15" s="470"/>
      <c r="H15" s="470"/>
      <c r="I15" s="470"/>
      <c r="J15" s="470"/>
      <c r="K15" s="470"/>
      <c r="L15" s="470"/>
      <c r="M15" s="470"/>
      <c r="N15" s="470"/>
      <c r="O15" s="471"/>
      <c r="P15" s="472"/>
      <c r="Q15" s="152"/>
      <c r="R15" s="152"/>
      <c r="S15" s="152"/>
      <c r="T15" s="430"/>
      <c r="U15" s="185"/>
      <c r="V15" s="152"/>
      <c r="W15" s="152"/>
      <c r="X15" s="152"/>
      <c r="Y15" s="430"/>
      <c r="Z15" s="185"/>
      <c r="AA15" s="152"/>
      <c r="AB15" s="152"/>
      <c r="AC15" s="152"/>
      <c r="AD15" s="152"/>
      <c r="AE15" s="469"/>
      <c r="AF15" s="470"/>
      <c r="AG15" s="470"/>
      <c r="AH15" s="470"/>
      <c r="AI15" s="470"/>
      <c r="AJ15" s="473"/>
      <c r="AK15" s="473"/>
      <c r="AL15" s="473"/>
      <c r="AM15" s="473"/>
      <c r="AN15" s="473"/>
      <c r="AO15" s="473"/>
      <c r="AP15" s="473"/>
      <c r="AQ15" s="473"/>
      <c r="AR15" s="473"/>
      <c r="AS15" s="474"/>
      <c r="AT15" s="465"/>
      <c r="AU15" s="429"/>
      <c r="AV15" s="152"/>
      <c r="AW15" s="152"/>
      <c r="AX15" s="152"/>
      <c r="AY15" s="152"/>
      <c r="AZ15" s="152"/>
      <c r="BA15" s="152"/>
      <c r="BB15" s="152"/>
      <c r="BC15" s="152"/>
      <c r="BD15" s="152"/>
      <c r="BE15" s="152"/>
      <c r="BF15" s="152"/>
      <c r="BG15" s="152"/>
      <c r="BH15" s="152"/>
      <c r="BI15" s="152"/>
      <c r="BJ15" s="186"/>
    </row>
    <row r="16" spans="2:62" ht="12.75" customHeight="1" x14ac:dyDescent="0.15">
      <c r="B16" s="467"/>
      <c r="C16" s="468"/>
      <c r="D16" s="469"/>
      <c r="E16" s="470"/>
      <c r="F16" s="470"/>
      <c r="G16" s="470"/>
      <c r="H16" s="470"/>
      <c r="I16" s="470"/>
      <c r="J16" s="470"/>
      <c r="K16" s="470"/>
      <c r="L16" s="470"/>
      <c r="M16" s="470"/>
      <c r="N16" s="470"/>
      <c r="O16" s="471"/>
      <c r="P16" s="472"/>
      <c r="Q16" s="152"/>
      <c r="R16" s="152"/>
      <c r="S16" s="152"/>
      <c r="T16" s="430"/>
      <c r="U16" s="185"/>
      <c r="V16" s="152"/>
      <c r="W16" s="152"/>
      <c r="X16" s="152"/>
      <c r="Y16" s="430"/>
      <c r="Z16" s="185"/>
      <c r="AA16" s="152"/>
      <c r="AB16" s="152"/>
      <c r="AC16" s="152"/>
      <c r="AD16" s="152"/>
      <c r="AE16" s="457" t="s">
        <v>39</v>
      </c>
      <c r="AF16" s="460"/>
      <c r="AG16" s="460"/>
      <c r="AH16" s="460"/>
      <c r="AI16" s="464"/>
      <c r="AJ16" s="475" t="s">
        <v>144</v>
      </c>
      <c r="AK16" s="475"/>
      <c r="AL16" s="475"/>
      <c r="AM16" s="475"/>
      <c r="AN16" s="475"/>
      <c r="AO16" s="475"/>
      <c r="AP16" s="475"/>
      <c r="AQ16" s="475"/>
      <c r="AR16" s="475"/>
      <c r="AS16" s="476"/>
      <c r="AT16" s="465"/>
      <c r="AU16" s="477"/>
      <c r="AV16" s="311"/>
      <c r="AW16" s="311"/>
      <c r="AX16" s="311"/>
      <c r="AY16" s="311"/>
      <c r="AZ16" s="311"/>
      <c r="BA16" s="311"/>
      <c r="BB16" s="311"/>
      <c r="BC16" s="311"/>
      <c r="BD16" s="311"/>
      <c r="BE16" s="311"/>
      <c r="BF16" s="311"/>
      <c r="BG16" s="311"/>
      <c r="BH16" s="311"/>
      <c r="BI16" s="311"/>
      <c r="BJ16" s="478"/>
    </row>
    <row r="17" spans="1:62" ht="12.75" customHeight="1" thickBot="1" x14ac:dyDescent="0.2">
      <c r="B17" s="479"/>
      <c r="C17" s="480"/>
      <c r="D17" s="481"/>
      <c r="E17" s="473"/>
      <c r="F17" s="473"/>
      <c r="G17" s="473"/>
      <c r="H17" s="473"/>
      <c r="I17" s="473"/>
      <c r="J17" s="473"/>
      <c r="K17" s="473"/>
      <c r="L17" s="473"/>
      <c r="M17" s="473"/>
      <c r="N17" s="473"/>
      <c r="O17" s="482"/>
      <c r="P17" s="483"/>
      <c r="Q17" s="195"/>
      <c r="R17" s="195"/>
      <c r="S17" s="195"/>
      <c r="T17" s="484"/>
      <c r="U17" s="194"/>
      <c r="V17" s="195"/>
      <c r="W17" s="195"/>
      <c r="X17" s="195"/>
      <c r="Y17" s="484"/>
      <c r="Z17" s="194"/>
      <c r="AA17" s="195"/>
      <c r="AB17" s="195"/>
      <c r="AC17" s="195"/>
      <c r="AD17" s="195"/>
      <c r="AE17" s="479"/>
      <c r="AF17" s="473"/>
      <c r="AG17" s="473"/>
      <c r="AH17" s="473"/>
      <c r="AI17" s="474"/>
      <c r="AJ17" s="473"/>
      <c r="AK17" s="473"/>
      <c r="AL17" s="473"/>
      <c r="AM17" s="473"/>
      <c r="AN17" s="473"/>
      <c r="AO17" s="473"/>
      <c r="AP17" s="473"/>
      <c r="AQ17" s="473"/>
      <c r="AR17" s="473"/>
      <c r="AS17" s="474"/>
      <c r="AT17" s="465"/>
      <c r="AU17" s="429"/>
      <c r="AV17" s="152"/>
      <c r="AW17" s="152"/>
      <c r="AX17" s="152"/>
      <c r="AY17" s="152"/>
      <c r="AZ17" s="152"/>
      <c r="BA17" s="152"/>
      <c r="BB17" s="152"/>
      <c r="BC17" s="152"/>
      <c r="BD17" s="152"/>
      <c r="BE17" s="152"/>
      <c r="BF17" s="152"/>
      <c r="BG17" s="152"/>
      <c r="BH17" s="152"/>
      <c r="BI17" s="152"/>
      <c r="BJ17" s="186"/>
    </row>
    <row r="18" spans="1:62" ht="13.5" customHeight="1" x14ac:dyDescent="0.15">
      <c r="B18" s="485" t="s">
        <v>196</v>
      </c>
      <c r="C18" s="486"/>
      <c r="D18" s="487" t="s">
        <v>197</v>
      </c>
      <c r="E18" s="488"/>
      <c r="F18" s="488"/>
      <c r="G18" s="488"/>
      <c r="H18" s="488"/>
      <c r="I18" s="488"/>
      <c r="J18" s="488"/>
      <c r="K18" s="488"/>
      <c r="L18" s="488"/>
      <c r="M18" s="488"/>
      <c r="N18" s="488"/>
      <c r="O18" s="489"/>
      <c r="P18" s="490">
        <v>2970</v>
      </c>
      <c r="Q18" s="491"/>
      <c r="R18" s="491"/>
      <c r="S18" s="491"/>
      <c r="T18" s="492"/>
      <c r="U18" s="493">
        <v>2</v>
      </c>
      <c r="V18" s="494"/>
      <c r="W18" s="494"/>
      <c r="X18" s="494"/>
      <c r="Y18" s="495"/>
      <c r="Z18" s="496"/>
      <c r="AA18" s="497"/>
      <c r="AB18" s="497"/>
      <c r="AC18" s="497"/>
      <c r="AD18" s="497"/>
      <c r="AE18" s="498">
        <f>IF(U18+Z18=0,"",U18+Z18)</f>
        <v>2</v>
      </c>
      <c r="AF18" s="499"/>
      <c r="AG18" s="499"/>
      <c r="AH18" s="499"/>
      <c r="AI18" s="500"/>
      <c r="AJ18" s="501">
        <f>IFERROR(P18*AE18,"")</f>
        <v>5940</v>
      </c>
      <c r="AK18" s="501"/>
      <c r="AL18" s="501"/>
      <c r="AM18" s="501"/>
      <c r="AN18" s="501"/>
      <c r="AO18" s="501"/>
      <c r="AP18" s="501"/>
      <c r="AQ18" s="501"/>
      <c r="AR18" s="501"/>
      <c r="AS18" s="502"/>
      <c r="AT18" s="503"/>
      <c r="AU18" s="504" t="s">
        <v>38</v>
      </c>
      <c r="AV18" s="505"/>
      <c r="AW18" s="505"/>
      <c r="AX18" s="505"/>
      <c r="AY18" s="505"/>
      <c r="AZ18" s="505"/>
      <c r="BA18" s="505"/>
      <c r="BB18" s="505"/>
      <c r="BC18" s="505"/>
      <c r="BD18" s="505"/>
      <c r="BE18" s="505"/>
      <c r="BF18" s="505"/>
      <c r="BG18" s="505"/>
      <c r="BH18" s="505"/>
      <c r="BI18" s="505"/>
      <c r="BJ18" s="506"/>
    </row>
    <row r="19" spans="1:62" ht="13.5" customHeight="1" x14ac:dyDescent="0.15">
      <c r="B19" s="507"/>
      <c r="C19" s="508"/>
      <c r="D19" s="509"/>
      <c r="E19" s="510"/>
      <c r="F19" s="510"/>
      <c r="G19" s="510"/>
      <c r="H19" s="510"/>
      <c r="I19" s="510"/>
      <c r="J19" s="510"/>
      <c r="K19" s="510"/>
      <c r="L19" s="510"/>
      <c r="M19" s="510"/>
      <c r="N19" s="510"/>
      <c r="O19" s="511"/>
      <c r="P19" s="512"/>
      <c r="Q19" s="513"/>
      <c r="R19" s="513"/>
      <c r="S19" s="513"/>
      <c r="T19" s="514"/>
      <c r="U19" s="515"/>
      <c r="V19" s="516"/>
      <c r="W19" s="516"/>
      <c r="X19" s="516"/>
      <c r="Y19" s="517"/>
      <c r="Z19" s="518"/>
      <c r="AA19" s="519"/>
      <c r="AB19" s="519"/>
      <c r="AC19" s="519"/>
      <c r="AD19" s="519"/>
      <c r="AE19" s="520"/>
      <c r="AF19" s="521"/>
      <c r="AG19" s="521"/>
      <c r="AH19" s="521"/>
      <c r="AI19" s="522"/>
      <c r="AJ19" s="523"/>
      <c r="AK19" s="523"/>
      <c r="AL19" s="523"/>
      <c r="AM19" s="523"/>
      <c r="AN19" s="523"/>
      <c r="AO19" s="523"/>
      <c r="AP19" s="523"/>
      <c r="AQ19" s="523"/>
      <c r="AR19" s="523"/>
      <c r="AS19" s="524"/>
      <c r="AT19" s="503"/>
      <c r="AU19" s="525"/>
      <c r="AV19" s="526"/>
      <c r="AW19" s="526"/>
      <c r="AX19" s="526"/>
      <c r="AY19" s="526"/>
      <c r="AZ19" s="526"/>
      <c r="BA19" s="526"/>
      <c r="BB19" s="526"/>
      <c r="BC19" s="526"/>
      <c r="BD19" s="526"/>
      <c r="BE19" s="526"/>
      <c r="BF19" s="526"/>
      <c r="BG19" s="526"/>
      <c r="BH19" s="526"/>
      <c r="BI19" s="526"/>
      <c r="BJ19" s="527"/>
    </row>
    <row r="20" spans="1:62" ht="13.5" customHeight="1" x14ac:dyDescent="0.15">
      <c r="B20" s="485" t="s">
        <v>198</v>
      </c>
      <c r="C20" s="486"/>
      <c r="D20" s="487" t="s">
        <v>199</v>
      </c>
      <c r="E20" s="488"/>
      <c r="F20" s="488"/>
      <c r="G20" s="488"/>
      <c r="H20" s="488"/>
      <c r="I20" s="488"/>
      <c r="J20" s="488"/>
      <c r="K20" s="488"/>
      <c r="L20" s="488"/>
      <c r="M20" s="488"/>
      <c r="N20" s="488"/>
      <c r="O20" s="489"/>
      <c r="P20" s="490">
        <v>3465</v>
      </c>
      <c r="Q20" s="528"/>
      <c r="R20" s="528"/>
      <c r="S20" s="528"/>
      <c r="T20" s="529"/>
      <c r="U20" s="530"/>
      <c r="V20" s="531"/>
      <c r="W20" s="531"/>
      <c r="X20" s="531"/>
      <c r="Y20" s="532"/>
      <c r="Z20" s="530"/>
      <c r="AA20" s="531"/>
      <c r="AB20" s="531"/>
      <c r="AC20" s="531"/>
      <c r="AD20" s="531"/>
      <c r="AE20" s="533" t="str">
        <f t="shared" ref="AE20" si="0">IF(U20+Z20=0,"",U20+Z20)</f>
        <v/>
      </c>
      <c r="AF20" s="534"/>
      <c r="AG20" s="534"/>
      <c r="AH20" s="534"/>
      <c r="AI20" s="535"/>
      <c r="AJ20" s="536" t="str">
        <f t="shared" ref="AJ20" si="1">IFERROR(P20*AE20,"")</f>
        <v/>
      </c>
      <c r="AK20" s="536"/>
      <c r="AL20" s="536"/>
      <c r="AM20" s="536"/>
      <c r="AN20" s="536"/>
      <c r="AO20" s="536"/>
      <c r="AP20" s="536"/>
      <c r="AQ20" s="536"/>
      <c r="AR20" s="536"/>
      <c r="AS20" s="537"/>
      <c r="AT20" s="503"/>
      <c r="AU20" s="538"/>
      <c r="AV20" s="539"/>
      <c r="AW20" s="539"/>
      <c r="AX20" s="539"/>
      <c r="AY20" s="539"/>
      <c r="AZ20" s="539"/>
      <c r="BA20" s="539"/>
      <c r="BB20" s="539"/>
      <c r="BC20" s="539"/>
      <c r="BD20" s="539"/>
      <c r="BE20" s="539"/>
      <c r="BF20" s="539"/>
      <c r="BG20" s="539"/>
      <c r="BH20" s="539"/>
      <c r="BI20" s="539"/>
      <c r="BJ20" s="540"/>
    </row>
    <row r="21" spans="1:62" ht="13.5" customHeight="1" thickBot="1" x14ac:dyDescent="0.2">
      <c r="B21" s="507"/>
      <c r="C21" s="508"/>
      <c r="D21" s="509"/>
      <c r="E21" s="510"/>
      <c r="F21" s="510"/>
      <c r="G21" s="510"/>
      <c r="H21" s="510"/>
      <c r="I21" s="510"/>
      <c r="J21" s="510"/>
      <c r="K21" s="510"/>
      <c r="L21" s="510"/>
      <c r="M21" s="510"/>
      <c r="N21" s="510"/>
      <c r="O21" s="511"/>
      <c r="P21" s="541"/>
      <c r="Q21" s="542"/>
      <c r="R21" s="542"/>
      <c r="S21" s="542"/>
      <c r="T21" s="543"/>
      <c r="U21" s="544"/>
      <c r="V21" s="545"/>
      <c r="W21" s="545"/>
      <c r="X21" s="545"/>
      <c r="Y21" s="546"/>
      <c r="Z21" s="544"/>
      <c r="AA21" s="545"/>
      <c r="AB21" s="545"/>
      <c r="AC21" s="545"/>
      <c r="AD21" s="545"/>
      <c r="AE21" s="547"/>
      <c r="AF21" s="548"/>
      <c r="AG21" s="548"/>
      <c r="AH21" s="548"/>
      <c r="AI21" s="549"/>
      <c r="AJ21" s="550"/>
      <c r="AK21" s="550"/>
      <c r="AL21" s="550"/>
      <c r="AM21" s="550"/>
      <c r="AN21" s="550"/>
      <c r="AO21" s="550"/>
      <c r="AP21" s="550"/>
      <c r="AQ21" s="550"/>
      <c r="AR21" s="550"/>
      <c r="AS21" s="551"/>
      <c r="AT21" s="503"/>
      <c r="AU21" s="552"/>
      <c r="AV21" s="553"/>
      <c r="AW21" s="553"/>
      <c r="AX21" s="553"/>
      <c r="AY21" s="553"/>
      <c r="AZ21" s="553"/>
      <c r="BA21" s="553"/>
      <c r="BB21" s="553"/>
      <c r="BC21" s="553"/>
      <c r="BD21" s="553"/>
      <c r="BE21" s="553"/>
      <c r="BF21" s="553"/>
      <c r="BG21" s="553"/>
      <c r="BH21" s="553"/>
      <c r="BI21" s="553"/>
      <c r="BJ21" s="554"/>
    </row>
    <row r="22" spans="1:62" ht="13.5" customHeight="1" x14ac:dyDescent="0.15">
      <c r="B22" s="485" t="s">
        <v>200</v>
      </c>
      <c r="C22" s="486"/>
      <c r="D22" s="487" t="s">
        <v>201</v>
      </c>
      <c r="E22" s="488"/>
      <c r="F22" s="488"/>
      <c r="G22" s="488"/>
      <c r="H22" s="488"/>
      <c r="I22" s="488"/>
      <c r="J22" s="488"/>
      <c r="K22" s="488"/>
      <c r="L22" s="488"/>
      <c r="M22" s="488"/>
      <c r="N22" s="488"/>
      <c r="O22" s="489"/>
      <c r="P22" s="555">
        <v>3960</v>
      </c>
      <c r="Q22" s="556"/>
      <c r="R22" s="556"/>
      <c r="S22" s="556"/>
      <c r="T22" s="557"/>
      <c r="U22" s="558"/>
      <c r="V22" s="559"/>
      <c r="W22" s="559"/>
      <c r="X22" s="559"/>
      <c r="Y22" s="560"/>
      <c r="Z22" s="561">
        <v>3</v>
      </c>
      <c r="AA22" s="562"/>
      <c r="AB22" s="562"/>
      <c r="AC22" s="562"/>
      <c r="AD22" s="562"/>
      <c r="AE22" s="498">
        <f t="shared" ref="AE22" si="2">IF(U22+Z22=0,"",U22+Z22)</f>
        <v>3</v>
      </c>
      <c r="AF22" s="499"/>
      <c r="AG22" s="499"/>
      <c r="AH22" s="499"/>
      <c r="AI22" s="500"/>
      <c r="AJ22" s="501">
        <f t="shared" ref="AJ22" si="3">IFERROR(P22*AE22,"")</f>
        <v>11880</v>
      </c>
      <c r="AK22" s="501"/>
      <c r="AL22" s="501"/>
      <c r="AM22" s="501"/>
      <c r="AN22" s="501"/>
      <c r="AO22" s="501"/>
      <c r="AP22" s="501"/>
      <c r="AQ22" s="501"/>
      <c r="AR22" s="501"/>
      <c r="AS22" s="502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</row>
    <row r="23" spans="1:62" ht="13.5" customHeight="1" thickBot="1" x14ac:dyDescent="0.2">
      <c r="B23" s="507"/>
      <c r="C23" s="508"/>
      <c r="D23" s="509"/>
      <c r="E23" s="510"/>
      <c r="F23" s="510"/>
      <c r="G23" s="510"/>
      <c r="H23" s="510"/>
      <c r="I23" s="510"/>
      <c r="J23" s="510"/>
      <c r="K23" s="510"/>
      <c r="L23" s="510"/>
      <c r="M23" s="510"/>
      <c r="N23" s="510"/>
      <c r="O23" s="511"/>
      <c r="P23" s="563"/>
      <c r="Q23" s="564"/>
      <c r="R23" s="564"/>
      <c r="S23" s="564"/>
      <c r="T23" s="565"/>
      <c r="U23" s="544"/>
      <c r="V23" s="545"/>
      <c r="W23" s="545"/>
      <c r="X23" s="545"/>
      <c r="Y23" s="546"/>
      <c r="Z23" s="515"/>
      <c r="AA23" s="516"/>
      <c r="AB23" s="516"/>
      <c r="AC23" s="516"/>
      <c r="AD23" s="516"/>
      <c r="AE23" s="520"/>
      <c r="AF23" s="521"/>
      <c r="AG23" s="521"/>
      <c r="AH23" s="521"/>
      <c r="AI23" s="522"/>
      <c r="AJ23" s="523"/>
      <c r="AK23" s="523"/>
      <c r="AL23" s="523"/>
      <c r="AM23" s="523"/>
      <c r="AN23" s="523"/>
      <c r="AO23" s="523"/>
      <c r="AP23" s="523"/>
      <c r="AQ23" s="523"/>
      <c r="AR23" s="523"/>
      <c r="AS23" s="524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</row>
    <row r="24" spans="1:62" ht="13.5" customHeight="1" x14ac:dyDescent="0.15">
      <c r="B24" s="566" t="s">
        <v>202</v>
      </c>
      <c r="C24" s="567"/>
      <c r="D24" s="568" t="s">
        <v>203</v>
      </c>
      <c r="E24" s="569"/>
      <c r="F24" s="569"/>
      <c r="G24" s="569"/>
      <c r="H24" s="569"/>
      <c r="I24" s="569"/>
      <c r="J24" s="569"/>
      <c r="K24" s="569"/>
      <c r="L24" s="569"/>
      <c r="M24" s="569"/>
      <c r="N24" s="569"/>
      <c r="O24" s="570"/>
      <c r="P24" s="571">
        <v>4455</v>
      </c>
      <c r="Q24" s="572"/>
      <c r="R24" s="572"/>
      <c r="S24" s="572"/>
      <c r="T24" s="573"/>
      <c r="U24" s="530"/>
      <c r="V24" s="531"/>
      <c r="W24" s="531"/>
      <c r="X24" s="531"/>
      <c r="Y24" s="532"/>
      <c r="Z24" s="530"/>
      <c r="AA24" s="531"/>
      <c r="AB24" s="531"/>
      <c r="AC24" s="531"/>
      <c r="AD24" s="531"/>
      <c r="AE24" s="574" t="str">
        <f t="shared" ref="AE24" si="4">IF(U24+Z24=0,"",U24+Z24)</f>
        <v/>
      </c>
      <c r="AF24" s="575"/>
      <c r="AG24" s="575"/>
      <c r="AH24" s="575"/>
      <c r="AI24" s="576"/>
      <c r="AJ24" s="536" t="str">
        <f t="shared" ref="AJ24" si="5">IFERROR(P24*AE24,"")</f>
        <v/>
      </c>
      <c r="AK24" s="536"/>
      <c r="AL24" s="536"/>
      <c r="AM24" s="536"/>
      <c r="AN24" s="536"/>
      <c r="AO24" s="536"/>
      <c r="AP24" s="536"/>
      <c r="AQ24" s="536"/>
      <c r="AR24" s="536"/>
      <c r="AS24" s="537"/>
      <c r="AT24" s="67"/>
      <c r="AU24" s="577" t="s">
        <v>37</v>
      </c>
      <c r="AV24" s="578"/>
      <c r="AW24" s="578"/>
      <c r="AX24" s="578"/>
      <c r="AY24" s="578"/>
      <c r="AZ24" s="578"/>
      <c r="BA24" s="578"/>
      <c r="BB24" s="578"/>
      <c r="BC24" s="578"/>
      <c r="BD24" s="578"/>
      <c r="BE24" s="578"/>
      <c r="BF24" s="578"/>
      <c r="BG24" s="578"/>
      <c r="BH24" s="578"/>
      <c r="BI24" s="578"/>
      <c r="BJ24" s="579"/>
    </row>
    <row r="25" spans="1:62" ht="13.5" customHeight="1" x14ac:dyDescent="0.15">
      <c r="B25" s="507"/>
      <c r="C25" s="508"/>
      <c r="D25" s="509"/>
      <c r="E25" s="510"/>
      <c r="F25" s="510"/>
      <c r="G25" s="510"/>
      <c r="H25" s="510"/>
      <c r="I25" s="510"/>
      <c r="J25" s="510"/>
      <c r="K25" s="510"/>
      <c r="L25" s="510"/>
      <c r="M25" s="510"/>
      <c r="N25" s="510"/>
      <c r="O25" s="511"/>
      <c r="P25" s="541"/>
      <c r="Q25" s="542"/>
      <c r="R25" s="542"/>
      <c r="S25" s="542"/>
      <c r="T25" s="543"/>
      <c r="U25" s="544"/>
      <c r="V25" s="545"/>
      <c r="W25" s="545"/>
      <c r="X25" s="545"/>
      <c r="Y25" s="546"/>
      <c r="Z25" s="544"/>
      <c r="AA25" s="545"/>
      <c r="AB25" s="545"/>
      <c r="AC25" s="545"/>
      <c r="AD25" s="545"/>
      <c r="AE25" s="580"/>
      <c r="AF25" s="581"/>
      <c r="AG25" s="581"/>
      <c r="AH25" s="581"/>
      <c r="AI25" s="582"/>
      <c r="AJ25" s="550"/>
      <c r="AK25" s="550"/>
      <c r="AL25" s="550"/>
      <c r="AM25" s="550"/>
      <c r="AN25" s="550"/>
      <c r="AO25" s="550"/>
      <c r="AP25" s="550"/>
      <c r="AQ25" s="550"/>
      <c r="AR25" s="550"/>
      <c r="AS25" s="551"/>
      <c r="AT25" s="67"/>
      <c r="AU25" s="127"/>
      <c r="AV25" s="128"/>
      <c r="AW25" s="128"/>
      <c r="AX25" s="128"/>
      <c r="AY25" s="128"/>
      <c r="AZ25" s="128"/>
      <c r="BA25" s="128"/>
      <c r="BB25" s="128"/>
      <c r="BC25" s="128"/>
      <c r="BD25" s="128"/>
      <c r="BE25" s="128"/>
      <c r="BF25" s="128"/>
      <c r="BG25" s="128"/>
      <c r="BH25" s="128"/>
      <c r="BI25" s="128"/>
      <c r="BJ25" s="129"/>
    </row>
    <row r="26" spans="1:62" ht="13.5" customHeight="1" x14ac:dyDescent="0.15">
      <c r="B26" s="485" t="s">
        <v>204</v>
      </c>
      <c r="C26" s="486"/>
      <c r="D26" s="487" t="s">
        <v>205</v>
      </c>
      <c r="E26" s="488"/>
      <c r="F26" s="488"/>
      <c r="G26" s="488"/>
      <c r="H26" s="488"/>
      <c r="I26" s="488"/>
      <c r="J26" s="488"/>
      <c r="K26" s="488"/>
      <c r="L26" s="488"/>
      <c r="M26" s="488"/>
      <c r="N26" s="488"/>
      <c r="O26" s="489"/>
      <c r="P26" s="555">
        <v>4950</v>
      </c>
      <c r="Q26" s="556"/>
      <c r="R26" s="556"/>
      <c r="S26" s="556"/>
      <c r="T26" s="557"/>
      <c r="U26" s="583"/>
      <c r="V26" s="584"/>
      <c r="W26" s="584"/>
      <c r="X26" s="584"/>
      <c r="Y26" s="585"/>
      <c r="Z26" s="530"/>
      <c r="AA26" s="531"/>
      <c r="AB26" s="531"/>
      <c r="AC26" s="531"/>
      <c r="AD26" s="531"/>
      <c r="AE26" s="586" t="str">
        <f t="shared" ref="AE26" si="6">IF(U26+Z26=0,"",U26+Z26)</f>
        <v/>
      </c>
      <c r="AF26" s="587"/>
      <c r="AG26" s="587"/>
      <c r="AH26" s="587"/>
      <c r="AI26" s="588"/>
      <c r="AJ26" s="501" t="str">
        <f t="shared" ref="AJ26" si="7">IFERROR(P26*AE26,"")</f>
        <v/>
      </c>
      <c r="AK26" s="501"/>
      <c r="AL26" s="501"/>
      <c r="AM26" s="501"/>
      <c r="AN26" s="501"/>
      <c r="AO26" s="501"/>
      <c r="AP26" s="501"/>
      <c r="AQ26" s="501"/>
      <c r="AR26" s="501"/>
      <c r="AS26" s="502"/>
      <c r="AT26" s="67"/>
      <c r="AU26" s="589" t="s">
        <v>34</v>
      </c>
      <c r="AV26" s="590"/>
      <c r="AW26" s="591">
        <v>7</v>
      </c>
      <c r="AX26" s="591"/>
      <c r="AY26" s="591"/>
      <c r="AZ26" s="591"/>
      <c r="BA26" s="590" t="s">
        <v>56</v>
      </c>
      <c r="BB26" s="590"/>
      <c r="BC26" s="592">
        <v>4</v>
      </c>
      <c r="BD26" s="593"/>
      <c r="BE26" s="590" t="s">
        <v>1</v>
      </c>
      <c r="BF26" s="590"/>
      <c r="BG26" s="594">
        <v>18</v>
      </c>
      <c r="BH26" s="590" t="s">
        <v>36</v>
      </c>
      <c r="BI26" s="590"/>
      <c r="BJ26" s="595"/>
    </row>
    <row r="27" spans="1:62" s="16" customFormat="1" ht="13.5" customHeight="1" x14ac:dyDescent="0.15">
      <c r="A27" s="1"/>
      <c r="B27" s="507"/>
      <c r="C27" s="508"/>
      <c r="D27" s="509"/>
      <c r="E27" s="510"/>
      <c r="F27" s="510"/>
      <c r="G27" s="510"/>
      <c r="H27" s="510"/>
      <c r="I27" s="510"/>
      <c r="J27" s="510"/>
      <c r="K27" s="510"/>
      <c r="L27" s="510"/>
      <c r="M27" s="510"/>
      <c r="N27" s="510"/>
      <c r="O27" s="511"/>
      <c r="P27" s="563"/>
      <c r="Q27" s="564"/>
      <c r="R27" s="564"/>
      <c r="S27" s="564"/>
      <c r="T27" s="565"/>
      <c r="U27" s="596"/>
      <c r="V27" s="597"/>
      <c r="W27" s="597"/>
      <c r="X27" s="597"/>
      <c r="Y27" s="598"/>
      <c r="Z27" s="544"/>
      <c r="AA27" s="545"/>
      <c r="AB27" s="545"/>
      <c r="AC27" s="545"/>
      <c r="AD27" s="545"/>
      <c r="AE27" s="599"/>
      <c r="AF27" s="600"/>
      <c r="AG27" s="600"/>
      <c r="AH27" s="600"/>
      <c r="AI27" s="601"/>
      <c r="AJ27" s="523"/>
      <c r="AK27" s="523"/>
      <c r="AL27" s="523"/>
      <c r="AM27" s="523"/>
      <c r="AN27" s="523"/>
      <c r="AO27" s="523"/>
      <c r="AP27" s="523"/>
      <c r="AQ27" s="523"/>
      <c r="AR27" s="523"/>
      <c r="AS27" s="524"/>
      <c r="AT27" s="67"/>
      <c r="AU27" s="602"/>
      <c r="AV27" s="603"/>
      <c r="AW27" s="604"/>
      <c r="AX27" s="604"/>
      <c r="AY27" s="604"/>
      <c r="AZ27" s="604"/>
      <c r="BA27" s="603"/>
      <c r="BB27" s="603"/>
      <c r="BC27" s="605"/>
      <c r="BD27" s="606"/>
      <c r="BE27" s="603"/>
      <c r="BF27" s="603"/>
      <c r="BG27" s="607"/>
      <c r="BH27" s="603"/>
      <c r="BI27" s="603"/>
      <c r="BJ27" s="608"/>
    </row>
    <row r="28" spans="1:62" s="16" customFormat="1" ht="13.5" customHeight="1" x14ac:dyDescent="0.15">
      <c r="A28" s="1"/>
      <c r="B28" s="485" t="s">
        <v>206</v>
      </c>
      <c r="C28" s="486"/>
      <c r="D28" s="487" t="s">
        <v>207</v>
      </c>
      <c r="E28" s="488"/>
      <c r="F28" s="488"/>
      <c r="G28" s="488"/>
      <c r="H28" s="488"/>
      <c r="I28" s="488"/>
      <c r="J28" s="488"/>
      <c r="K28" s="488"/>
      <c r="L28" s="488"/>
      <c r="M28" s="488"/>
      <c r="N28" s="488"/>
      <c r="O28" s="489"/>
      <c r="P28" s="555">
        <v>5940</v>
      </c>
      <c r="Q28" s="556"/>
      <c r="R28" s="556"/>
      <c r="S28" s="556"/>
      <c r="T28" s="557"/>
      <c r="U28" s="609"/>
      <c r="V28" s="610"/>
      <c r="W28" s="610"/>
      <c r="X28" s="610"/>
      <c r="Y28" s="611"/>
      <c r="Z28" s="609"/>
      <c r="AA28" s="610"/>
      <c r="AB28" s="610"/>
      <c r="AC28" s="610"/>
      <c r="AD28" s="610"/>
      <c r="AE28" s="612" t="str">
        <f t="shared" ref="AE28" si="8">IF(U28+Z28=0,"",U28+Z28)</f>
        <v/>
      </c>
      <c r="AF28" s="613"/>
      <c r="AG28" s="613"/>
      <c r="AH28" s="613"/>
      <c r="AI28" s="614"/>
      <c r="AJ28" s="615" t="str">
        <f t="shared" ref="AJ28" si="9">IFERROR(P28*AE28,"")</f>
        <v/>
      </c>
      <c r="AK28" s="615"/>
      <c r="AL28" s="615"/>
      <c r="AM28" s="615"/>
      <c r="AN28" s="615"/>
      <c r="AO28" s="615"/>
      <c r="AP28" s="615"/>
      <c r="AQ28" s="615"/>
      <c r="AR28" s="615"/>
      <c r="AS28" s="616"/>
      <c r="AT28" s="67"/>
      <c r="AU28" s="617" t="s">
        <v>111</v>
      </c>
      <c r="AV28" s="618"/>
      <c r="AW28" s="618"/>
      <c r="AX28" s="618"/>
      <c r="AY28" s="618"/>
      <c r="AZ28" s="618"/>
      <c r="BA28" s="618"/>
      <c r="BB28" s="618"/>
      <c r="BC28" s="618"/>
      <c r="BD28" s="618"/>
      <c r="BE28" s="618"/>
      <c r="BF28" s="618"/>
      <c r="BG28" s="618"/>
      <c r="BH28" s="618"/>
      <c r="BI28" s="618"/>
      <c r="BJ28" s="619"/>
    </row>
    <row r="29" spans="1:62" s="16" customFormat="1" ht="13.5" customHeight="1" thickBot="1" x14ac:dyDescent="0.2">
      <c r="A29" s="1"/>
      <c r="B29" s="507"/>
      <c r="C29" s="508"/>
      <c r="D29" s="509"/>
      <c r="E29" s="510"/>
      <c r="F29" s="510"/>
      <c r="G29" s="510"/>
      <c r="H29" s="510"/>
      <c r="I29" s="510"/>
      <c r="J29" s="510"/>
      <c r="K29" s="510"/>
      <c r="L29" s="510"/>
      <c r="M29" s="510"/>
      <c r="N29" s="510"/>
      <c r="O29" s="511"/>
      <c r="P29" s="563"/>
      <c r="Q29" s="564"/>
      <c r="R29" s="564"/>
      <c r="S29" s="564"/>
      <c r="T29" s="565"/>
      <c r="U29" s="620"/>
      <c r="V29" s="621"/>
      <c r="W29" s="621"/>
      <c r="X29" s="621"/>
      <c r="Y29" s="622"/>
      <c r="Z29" s="620"/>
      <c r="AA29" s="621"/>
      <c r="AB29" s="621"/>
      <c r="AC29" s="621"/>
      <c r="AD29" s="621"/>
      <c r="AE29" s="623"/>
      <c r="AF29" s="624"/>
      <c r="AG29" s="624"/>
      <c r="AH29" s="624"/>
      <c r="AI29" s="625"/>
      <c r="AJ29" s="626"/>
      <c r="AK29" s="626"/>
      <c r="AL29" s="626"/>
      <c r="AM29" s="626"/>
      <c r="AN29" s="626"/>
      <c r="AO29" s="626"/>
      <c r="AP29" s="626"/>
      <c r="AQ29" s="626"/>
      <c r="AR29" s="626"/>
      <c r="AS29" s="627"/>
      <c r="AT29" s="503"/>
      <c r="AU29" s="628" t="s">
        <v>32</v>
      </c>
      <c r="AV29" s="629"/>
      <c r="AW29" s="629"/>
      <c r="AX29" s="629"/>
      <c r="AY29" s="629"/>
      <c r="AZ29" s="629"/>
      <c r="BA29" s="629"/>
      <c r="BB29" s="629"/>
      <c r="BC29" s="629"/>
      <c r="BD29" s="629"/>
      <c r="BE29" s="629"/>
      <c r="BF29" s="629"/>
      <c r="BG29" s="629"/>
      <c r="BH29" s="629"/>
      <c r="BI29" s="629"/>
      <c r="BJ29" s="630"/>
    </row>
    <row r="30" spans="1:62" s="16" customFormat="1" ht="13.5" customHeight="1" thickBot="1" x14ac:dyDescent="0.2">
      <c r="A30" s="1"/>
      <c r="B30" s="485" t="s">
        <v>208</v>
      </c>
      <c r="C30" s="486"/>
      <c r="D30" s="487" t="s">
        <v>209</v>
      </c>
      <c r="E30" s="488"/>
      <c r="F30" s="488"/>
      <c r="G30" s="488"/>
      <c r="H30" s="488"/>
      <c r="I30" s="488"/>
      <c r="J30" s="488"/>
      <c r="K30" s="488"/>
      <c r="L30" s="488"/>
      <c r="M30" s="488"/>
      <c r="N30" s="488"/>
      <c r="O30" s="489"/>
      <c r="P30" s="555">
        <v>7920</v>
      </c>
      <c r="Q30" s="556"/>
      <c r="R30" s="556"/>
      <c r="S30" s="556"/>
      <c r="T30" s="557"/>
      <c r="U30" s="609"/>
      <c r="V30" s="610"/>
      <c r="W30" s="610"/>
      <c r="X30" s="610"/>
      <c r="Y30" s="611"/>
      <c r="Z30" s="609"/>
      <c r="AA30" s="610"/>
      <c r="AB30" s="610"/>
      <c r="AC30" s="610"/>
      <c r="AD30" s="610"/>
      <c r="AE30" s="612" t="str">
        <f t="shared" ref="AE30" si="10">IF(U30+Z30=0,"",U30+Z30)</f>
        <v/>
      </c>
      <c r="AF30" s="613"/>
      <c r="AG30" s="613"/>
      <c r="AH30" s="613"/>
      <c r="AI30" s="614"/>
      <c r="AJ30" s="615" t="str">
        <f t="shared" ref="AJ30" si="11">IFERROR(P30*AE30,"")</f>
        <v/>
      </c>
      <c r="AK30" s="615"/>
      <c r="AL30" s="615"/>
      <c r="AM30" s="615"/>
      <c r="AN30" s="615"/>
      <c r="AO30" s="615"/>
      <c r="AP30" s="615"/>
      <c r="AQ30" s="615"/>
      <c r="AR30" s="615"/>
      <c r="AS30" s="616"/>
      <c r="AT30" s="503"/>
      <c r="AU30" s="631"/>
      <c r="AV30" s="632"/>
      <c r="AW30" s="632"/>
      <c r="AX30" s="632"/>
      <c r="AY30" s="632"/>
      <c r="AZ30" s="632"/>
      <c r="BA30" s="632"/>
      <c r="BB30" s="632"/>
      <c r="BC30" s="632"/>
      <c r="BD30" s="632"/>
      <c r="BE30" s="632"/>
      <c r="BF30" s="632"/>
      <c r="BG30" s="632"/>
      <c r="BH30" s="632"/>
      <c r="BI30" s="67"/>
      <c r="BJ30" s="67"/>
    </row>
    <row r="31" spans="1:62" s="16" customFormat="1" ht="13.5" customHeight="1" x14ac:dyDescent="0.15">
      <c r="A31" s="1"/>
      <c r="B31" s="507"/>
      <c r="C31" s="508"/>
      <c r="D31" s="509"/>
      <c r="E31" s="510"/>
      <c r="F31" s="510"/>
      <c r="G31" s="510"/>
      <c r="H31" s="510"/>
      <c r="I31" s="510"/>
      <c r="J31" s="510"/>
      <c r="K31" s="510"/>
      <c r="L31" s="510"/>
      <c r="M31" s="510"/>
      <c r="N31" s="510"/>
      <c r="O31" s="511"/>
      <c r="P31" s="563"/>
      <c r="Q31" s="564"/>
      <c r="R31" s="564"/>
      <c r="S31" s="564"/>
      <c r="T31" s="565"/>
      <c r="U31" s="620"/>
      <c r="V31" s="621"/>
      <c r="W31" s="621"/>
      <c r="X31" s="621"/>
      <c r="Y31" s="622"/>
      <c r="Z31" s="620"/>
      <c r="AA31" s="621"/>
      <c r="AB31" s="621"/>
      <c r="AC31" s="621"/>
      <c r="AD31" s="621"/>
      <c r="AE31" s="623"/>
      <c r="AF31" s="624"/>
      <c r="AG31" s="624"/>
      <c r="AH31" s="624"/>
      <c r="AI31" s="625"/>
      <c r="AJ31" s="626"/>
      <c r="AK31" s="626"/>
      <c r="AL31" s="626"/>
      <c r="AM31" s="626"/>
      <c r="AN31" s="626"/>
      <c r="AO31" s="626"/>
      <c r="AP31" s="626"/>
      <c r="AQ31" s="626"/>
      <c r="AR31" s="626"/>
      <c r="AS31" s="627"/>
      <c r="AT31" s="503"/>
      <c r="AU31" s="577" t="s">
        <v>35</v>
      </c>
      <c r="AV31" s="578"/>
      <c r="AW31" s="578"/>
      <c r="AX31" s="578"/>
      <c r="AY31" s="578"/>
      <c r="AZ31" s="578"/>
      <c r="BA31" s="578"/>
      <c r="BB31" s="578"/>
      <c r="BC31" s="578"/>
      <c r="BD31" s="578"/>
      <c r="BE31" s="578"/>
      <c r="BF31" s="578"/>
      <c r="BG31" s="578"/>
      <c r="BH31" s="578"/>
      <c r="BI31" s="578"/>
      <c r="BJ31" s="579"/>
    </row>
    <row r="32" spans="1:62" s="16" customFormat="1" ht="13.5" customHeight="1" x14ac:dyDescent="0.15">
      <c r="A32" s="1"/>
      <c r="B32" s="485" t="s">
        <v>210</v>
      </c>
      <c r="C32" s="486"/>
      <c r="D32" s="487" t="s">
        <v>211</v>
      </c>
      <c r="E32" s="488"/>
      <c r="F32" s="488"/>
      <c r="G32" s="488"/>
      <c r="H32" s="488"/>
      <c r="I32" s="488"/>
      <c r="J32" s="488"/>
      <c r="K32" s="488"/>
      <c r="L32" s="488"/>
      <c r="M32" s="488"/>
      <c r="N32" s="488"/>
      <c r="O32" s="489"/>
      <c r="P32" s="555">
        <v>8910</v>
      </c>
      <c r="Q32" s="556"/>
      <c r="R32" s="556"/>
      <c r="S32" s="556"/>
      <c r="T32" s="557"/>
      <c r="U32" s="530"/>
      <c r="V32" s="531"/>
      <c r="W32" s="531"/>
      <c r="X32" s="531"/>
      <c r="Y32" s="532"/>
      <c r="Z32" s="530"/>
      <c r="AA32" s="531"/>
      <c r="AB32" s="531"/>
      <c r="AC32" s="531"/>
      <c r="AD32" s="531"/>
      <c r="AE32" s="574" t="str">
        <f t="shared" ref="AE32" si="12">IF(U32+Z32=0,"",U32+Z32)</f>
        <v/>
      </c>
      <c r="AF32" s="575"/>
      <c r="AG32" s="575"/>
      <c r="AH32" s="575"/>
      <c r="AI32" s="576"/>
      <c r="AJ32" s="536" t="str">
        <f t="shared" ref="AJ32" si="13">IFERROR(P32*AE32,"")</f>
        <v/>
      </c>
      <c r="AK32" s="536"/>
      <c r="AL32" s="536"/>
      <c r="AM32" s="536"/>
      <c r="AN32" s="536"/>
      <c r="AO32" s="536"/>
      <c r="AP32" s="536"/>
      <c r="AQ32" s="536"/>
      <c r="AR32" s="536"/>
      <c r="AS32" s="537"/>
      <c r="AT32" s="503"/>
      <c r="AU32" s="127"/>
      <c r="AV32" s="128"/>
      <c r="AW32" s="128"/>
      <c r="AX32" s="128"/>
      <c r="AY32" s="128"/>
      <c r="AZ32" s="128"/>
      <c r="BA32" s="128"/>
      <c r="BB32" s="128"/>
      <c r="BC32" s="128"/>
      <c r="BD32" s="128"/>
      <c r="BE32" s="128"/>
      <c r="BF32" s="128"/>
      <c r="BG32" s="128"/>
      <c r="BH32" s="128"/>
      <c r="BI32" s="128"/>
      <c r="BJ32" s="129"/>
    </row>
    <row r="33" spans="1:113" s="16" customFormat="1" ht="13.5" customHeight="1" x14ac:dyDescent="0.15">
      <c r="A33" s="1"/>
      <c r="B33" s="507"/>
      <c r="C33" s="508"/>
      <c r="D33" s="509"/>
      <c r="E33" s="510"/>
      <c r="F33" s="510"/>
      <c r="G33" s="510"/>
      <c r="H33" s="510"/>
      <c r="I33" s="510"/>
      <c r="J33" s="510"/>
      <c r="K33" s="510"/>
      <c r="L33" s="510"/>
      <c r="M33" s="510"/>
      <c r="N33" s="510"/>
      <c r="O33" s="511"/>
      <c r="P33" s="563"/>
      <c r="Q33" s="564"/>
      <c r="R33" s="564"/>
      <c r="S33" s="564"/>
      <c r="T33" s="565"/>
      <c r="U33" s="544"/>
      <c r="V33" s="545"/>
      <c r="W33" s="545"/>
      <c r="X33" s="545"/>
      <c r="Y33" s="546"/>
      <c r="Z33" s="544"/>
      <c r="AA33" s="545"/>
      <c r="AB33" s="545"/>
      <c r="AC33" s="545"/>
      <c r="AD33" s="545"/>
      <c r="AE33" s="580"/>
      <c r="AF33" s="581"/>
      <c r="AG33" s="581"/>
      <c r="AH33" s="581"/>
      <c r="AI33" s="582"/>
      <c r="AJ33" s="550"/>
      <c r="AK33" s="550"/>
      <c r="AL33" s="550"/>
      <c r="AM33" s="550"/>
      <c r="AN33" s="550"/>
      <c r="AO33" s="550"/>
      <c r="AP33" s="550"/>
      <c r="AQ33" s="550"/>
      <c r="AR33" s="550"/>
      <c r="AS33" s="551"/>
      <c r="AT33" s="503"/>
      <c r="AU33" s="589" t="s">
        <v>34</v>
      </c>
      <c r="AV33" s="590"/>
      <c r="AW33" s="591">
        <v>7</v>
      </c>
      <c r="AX33" s="591"/>
      <c r="AY33" s="591"/>
      <c r="AZ33" s="591"/>
      <c r="BA33" s="590" t="s">
        <v>0</v>
      </c>
      <c r="BB33" s="590"/>
      <c r="BC33" s="594">
        <v>4</v>
      </c>
      <c r="BD33" s="594"/>
      <c r="BE33" s="590" t="s">
        <v>1</v>
      </c>
      <c r="BF33" s="590"/>
      <c r="BG33" s="633">
        <v>17</v>
      </c>
      <c r="BH33" s="590" t="s">
        <v>33</v>
      </c>
      <c r="BI33" s="590"/>
      <c r="BJ33" s="595"/>
    </row>
    <row r="34" spans="1:113" s="16" customFormat="1" ht="13.5" customHeight="1" x14ac:dyDescent="0.15">
      <c r="A34" s="1"/>
      <c r="B34" s="485" t="s">
        <v>212</v>
      </c>
      <c r="C34" s="486"/>
      <c r="D34" s="487" t="s">
        <v>213</v>
      </c>
      <c r="E34" s="488"/>
      <c r="F34" s="488"/>
      <c r="G34" s="488"/>
      <c r="H34" s="488"/>
      <c r="I34" s="488"/>
      <c r="J34" s="488"/>
      <c r="K34" s="488"/>
      <c r="L34" s="488"/>
      <c r="M34" s="488"/>
      <c r="N34" s="488"/>
      <c r="O34" s="489"/>
      <c r="P34" s="555">
        <v>10890</v>
      </c>
      <c r="Q34" s="556"/>
      <c r="R34" s="556"/>
      <c r="S34" s="556"/>
      <c r="T34" s="557"/>
      <c r="U34" s="530"/>
      <c r="V34" s="531"/>
      <c r="W34" s="531"/>
      <c r="X34" s="531"/>
      <c r="Y34" s="532"/>
      <c r="Z34" s="530"/>
      <c r="AA34" s="531"/>
      <c r="AB34" s="531"/>
      <c r="AC34" s="531"/>
      <c r="AD34" s="531"/>
      <c r="AE34" s="574" t="str">
        <f t="shared" ref="AE34" si="14">IF(U34+Z34=0,"",U34+Z34)</f>
        <v/>
      </c>
      <c r="AF34" s="575"/>
      <c r="AG34" s="575"/>
      <c r="AH34" s="575"/>
      <c r="AI34" s="576"/>
      <c r="AJ34" s="536" t="str">
        <f t="shared" ref="AJ34" si="15">IFERROR(P34*AE34,"")</f>
        <v/>
      </c>
      <c r="AK34" s="536"/>
      <c r="AL34" s="536"/>
      <c r="AM34" s="536"/>
      <c r="AN34" s="536"/>
      <c r="AO34" s="536"/>
      <c r="AP34" s="536"/>
      <c r="AQ34" s="536"/>
      <c r="AR34" s="536"/>
      <c r="AS34" s="537"/>
      <c r="AT34" s="503"/>
      <c r="AU34" s="602"/>
      <c r="AV34" s="603"/>
      <c r="AW34" s="604"/>
      <c r="AX34" s="604"/>
      <c r="AY34" s="604"/>
      <c r="AZ34" s="604"/>
      <c r="BA34" s="603"/>
      <c r="BB34" s="603"/>
      <c r="BC34" s="607"/>
      <c r="BD34" s="607"/>
      <c r="BE34" s="603"/>
      <c r="BF34" s="603"/>
      <c r="BG34" s="634"/>
      <c r="BH34" s="603"/>
      <c r="BI34" s="603"/>
      <c r="BJ34" s="608"/>
    </row>
    <row r="35" spans="1:113" s="16" customFormat="1" ht="13.5" customHeight="1" x14ac:dyDescent="0.15">
      <c r="A35" s="1"/>
      <c r="B35" s="507"/>
      <c r="C35" s="508"/>
      <c r="D35" s="509"/>
      <c r="E35" s="510"/>
      <c r="F35" s="510"/>
      <c r="G35" s="510"/>
      <c r="H35" s="510"/>
      <c r="I35" s="510"/>
      <c r="J35" s="510"/>
      <c r="K35" s="510"/>
      <c r="L35" s="510"/>
      <c r="M35" s="510"/>
      <c r="N35" s="510"/>
      <c r="O35" s="511"/>
      <c r="P35" s="563"/>
      <c r="Q35" s="564"/>
      <c r="R35" s="564"/>
      <c r="S35" s="564"/>
      <c r="T35" s="565"/>
      <c r="U35" s="544"/>
      <c r="V35" s="545"/>
      <c r="W35" s="545"/>
      <c r="X35" s="545"/>
      <c r="Y35" s="546"/>
      <c r="Z35" s="544"/>
      <c r="AA35" s="545"/>
      <c r="AB35" s="545"/>
      <c r="AC35" s="545"/>
      <c r="AD35" s="545"/>
      <c r="AE35" s="580"/>
      <c r="AF35" s="581"/>
      <c r="AG35" s="581"/>
      <c r="AH35" s="581"/>
      <c r="AI35" s="582"/>
      <c r="AJ35" s="550"/>
      <c r="AK35" s="550"/>
      <c r="AL35" s="550"/>
      <c r="AM35" s="550"/>
      <c r="AN35" s="550"/>
      <c r="AO35" s="550"/>
      <c r="AP35" s="550"/>
      <c r="AQ35" s="550"/>
      <c r="AR35" s="550"/>
      <c r="AS35" s="551"/>
      <c r="AT35" s="503"/>
      <c r="AU35" s="617" t="s">
        <v>112</v>
      </c>
      <c r="AV35" s="618"/>
      <c r="AW35" s="618"/>
      <c r="AX35" s="618"/>
      <c r="AY35" s="618"/>
      <c r="AZ35" s="618"/>
      <c r="BA35" s="618"/>
      <c r="BB35" s="618"/>
      <c r="BC35" s="618"/>
      <c r="BD35" s="618"/>
      <c r="BE35" s="618"/>
      <c r="BF35" s="618"/>
      <c r="BG35" s="618"/>
      <c r="BH35" s="618"/>
      <c r="BI35" s="618"/>
      <c r="BJ35" s="619"/>
    </row>
    <row r="36" spans="1:113" s="16" customFormat="1" ht="13.5" customHeight="1" thickBot="1" x14ac:dyDescent="0.2">
      <c r="A36" s="1"/>
      <c r="B36" s="485" t="s">
        <v>214</v>
      </c>
      <c r="C36" s="486"/>
      <c r="D36" s="487" t="s">
        <v>215</v>
      </c>
      <c r="E36" s="488"/>
      <c r="F36" s="488"/>
      <c r="G36" s="488"/>
      <c r="H36" s="488"/>
      <c r="I36" s="488"/>
      <c r="J36" s="488"/>
      <c r="K36" s="488"/>
      <c r="L36" s="488"/>
      <c r="M36" s="488"/>
      <c r="N36" s="488"/>
      <c r="O36" s="489"/>
      <c r="P36" s="555">
        <v>15840</v>
      </c>
      <c r="Q36" s="556"/>
      <c r="R36" s="556"/>
      <c r="S36" s="556"/>
      <c r="T36" s="557"/>
      <c r="U36" s="530"/>
      <c r="V36" s="531"/>
      <c r="W36" s="531"/>
      <c r="X36" s="531"/>
      <c r="Y36" s="532"/>
      <c r="Z36" s="530"/>
      <c r="AA36" s="531"/>
      <c r="AB36" s="531"/>
      <c r="AC36" s="531"/>
      <c r="AD36" s="531"/>
      <c r="AE36" s="574" t="str">
        <f t="shared" ref="AE36" si="16">IF(U36+Z36=0,"",U36+Z36)</f>
        <v/>
      </c>
      <c r="AF36" s="575"/>
      <c r="AG36" s="575"/>
      <c r="AH36" s="575"/>
      <c r="AI36" s="576"/>
      <c r="AJ36" s="536" t="str">
        <f t="shared" ref="AJ36" si="17">IFERROR(P36*AE36,"")</f>
        <v/>
      </c>
      <c r="AK36" s="536"/>
      <c r="AL36" s="536"/>
      <c r="AM36" s="536"/>
      <c r="AN36" s="536"/>
      <c r="AO36" s="536"/>
      <c r="AP36" s="536"/>
      <c r="AQ36" s="536"/>
      <c r="AR36" s="536"/>
      <c r="AS36" s="537"/>
      <c r="AT36" s="503"/>
      <c r="AU36" s="628" t="s">
        <v>32</v>
      </c>
      <c r="AV36" s="629"/>
      <c r="AW36" s="629"/>
      <c r="AX36" s="629"/>
      <c r="AY36" s="629"/>
      <c r="AZ36" s="629"/>
      <c r="BA36" s="629"/>
      <c r="BB36" s="629"/>
      <c r="BC36" s="629"/>
      <c r="BD36" s="629"/>
      <c r="BE36" s="629"/>
      <c r="BF36" s="629"/>
      <c r="BG36" s="629"/>
      <c r="BH36" s="629"/>
      <c r="BI36" s="629"/>
      <c r="BJ36" s="630"/>
    </row>
    <row r="37" spans="1:113" s="16" customFormat="1" ht="13.5" customHeight="1" x14ac:dyDescent="0.15">
      <c r="A37" s="1"/>
      <c r="B37" s="507"/>
      <c r="C37" s="508"/>
      <c r="D37" s="509"/>
      <c r="E37" s="510"/>
      <c r="F37" s="510"/>
      <c r="G37" s="510"/>
      <c r="H37" s="510"/>
      <c r="I37" s="510"/>
      <c r="J37" s="510"/>
      <c r="K37" s="510"/>
      <c r="L37" s="510"/>
      <c r="M37" s="510"/>
      <c r="N37" s="510"/>
      <c r="O37" s="511"/>
      <c r="P37" s="563"/>
      <c r="Q37" s="564"/>
      <c r="R37" s="564"/>
      <c r="S37" s="564"/>
      <c r="T37" s="565"/>
      <c r="U37" s="544"/>
      <c r="V37" s="545"/>
      <c r="W37" s="545"/>
      <c r="X37" s="545"/>
      <c r="Y37" s="546"/>
      <c r="Z37" s="544"/>
      <c r="AA37" s="545"/>
      <c r="AB37" s="545"/>
      <c r="AC37" s="545"/>
      <c r="AD37" s="545"/>
      <c r="AE37" s="580"/>
      <c r="AF37" s="581"/>
      <c r="AG37" s="581"/>
      <c r="AH37" s="581"/>
      <c r="AI37" s="582"/>
      <c r="AJ37" s="550"/>
      <c r="AK37" s="550"/>
      <c r="AL37" s="550"/>
      <c r="AM37" s="550"/>
      <c r="AN37" s="550"/>
      <c r="AO37" s="550"/>
      <c r="AP37" s="550"/>
      <c r="AQ37" s="550"/>
      <c r="AR37" s="550"/>
      <c r="AS37" s="551"/>
      <c r="AT37" s="503"/>
      <c r="AU37" s="635"/>
      <c r="AV37" s="635"/>
      <c r="AW37" s="635"/>
      <c r="AX37" s="635"/>
      <c r="AY37" s="635"/>
      <c r="AZ37" s="635"/>
      <c r="BA37" s="635"/>
      <c r="BB37" s="635"/>
      <c r="BC37" s="635"/>
      <c r="BD37" s="635"/>
      <c r="BE37" s="635"/>
      <c r="BF37" s="635"/>
      <c r="BG37" s="635"/>
      <c r="BH37" s="635"/>
      <c r="BI37" s="635"/>
      <c r="BJ37" s="635"/>
    </row>
    <row r="38" spans="1:113" s="16" customFormat="1" ht="13.5" customHeight="1" x14ac:dyDescent="0.15">
      <c r="A38" s="1"/>
      <c r="B38" s="485" t="s">
        <v>216</v>
      </c>
      <c r="C38" s="486"/>
      <c r="D38" s="636" t="s">
        <v>217</v>
      </c>
      <c r="E38" s="637"/>
      <c r="F38" s="637"/>
      <c r="G38" s="637"/>
      <c r="H38" s="637"/>
      <c r="I38" s="637"/>
      <c r="J38" s="637"/>
      <c r="K38" s="637"/>
      <c r="L38" s="637"/>
      <c r="M38" s="637"/>
      <c r="N38" s="637"/>
      <c r="O38" s="638"/>
      <c r="P38" s="555">
        <v>20790</v>
      </c>
      <c r="Q38" s="556"/>
      <c r="R38" s="556"/>
      <c r="S38" s="556"/>
      <c r="T38" s="557"/>
      <c r="U38" s="530"/>
      <c r="V38" s="531"/>
      <c r="W38" s="531"/>
      <c r="X38" s="531"/>
      <c r="Y38" s="532"/>
      <c r="Z38" s="530"/>
      <c r="AA38" s="531"/>
      <c r="AB38" s="531"/>
      <c r="AC38" s="531"/>
      <c r="AD38" s="531"/>
      <c r="AE38" s="574" t="str">
        <f t="shared" ref="AE38" si="18">IF(U38+Z38=0,"",U38+Z38)</f>
        <v/>
      </c>
      <c r="AF38" s="575"/>
      <c r="AG38" s="575"/>
      <c r="AH38" s="575"/>
      <c r="AI38" s="576"/>
      <c r="AJ38" s="536" t="str">
        <f t="shared" ref="AJ38" si="19">IFERROR(P38*AE38,"")</f>
        <v/>
      </c>
      <c r="AK38" s="536"/>
      <c r="AL38" s="536"/>
      <c r="AM38" s="536"/>
      <c r="AN38" s="536"/>
      <c r="AO38" s="536"/>
      <c r="AP38" s="536"/>
      <c r="AQ38" s="536"/>
      <c r="AR38" s="536"/>
      <c r="AS38" s="537"/>
      <c r="AT38" s="503"/>
      <c r="AU38" s="635"/>
      <c r="AV38" s="635"/>
      <c r="AW38" s="635"/>
      <c r="AX38" s="635"/>
      <c r="AY38" s="635"/>
      <c r="AZ38" s="635"/>
      <c r="BA38" s="635"/>
      <c r="BB38" s="635"/>
      <c r="BC38" s="635"/>
      <c r="BD38" s="635"/>
      <c r="BE38" s="635"/>
      <c r="BF38" s="635"/>
      <c r="BG38" s="635"/>
      <c r="BH38" s="635"/>
      <c r="BI38" s="635"/>
      <c r="BJ38" s="635"/>
    </row>
    <row r="39" spans="1:113" s="16" customFormat="1" ht="13.5" customHeight="1" x14ac:dyDescent="0.15">
      <c r="A39" s="1"/>
      <c r="B39" s="507"/>
      <c r="C39" s="508"/>
      <c r="D39" s="639"/>
      <c r="E39" s="640"/>
      <c r="F39" s="640"/>
      <c r="G39" s="640"/>
      <c r="H39" s="640"/>
      <c r="I39" s="640"/>
      <c r="J39" s="640"/>
      <c r="K39" s="640"/>
      <c r="L39" s="640"/>
      <c r="M39" s="640"/>
      <c r="N39" s="640"/>
      <c r="O39" s="641"/>
      <c r="P39" s="563"/>
      <c r="Q39" s="564"/>
      <c r="R39" s="564"/>
      <c r="S39" s="564"/>
      <c r="T39" s="565"/>
      <c r="U39" s="544"/>
      <c r="V39" s="545"/>
      <c r="W39" s="545"/>
      <c r="X39" s="545"/>
      <c r="Y39" s="546"/>
      <c r="Z39" s="544"/>
      <c r="AA39" s="545"/>
      <c r="AB39" s="545"/>
      <c r="AC39" s="545"/>
      <c r="AD39" s="545"/>
      <c r="AE39" s="580"/>
      <c r="AF39" s="581"/>
      <c r="AG39" s="581"/>
      <c r="AH39" s="581"/>
      <c r="AI39" s="582"/>
      <c r="AJ39" s="550"/>
      <c r="AK39" s="550"/>
      <c r="AL39" s="550"/>
      <c r="AM39" s="550"/>
      <c r="AN39" s="550"/>
      <c r="AO39" s="550"/>
      <c r="AP39" s="550"/>
      <c r="AQ39" s="550"/>
      <c r="AR39" s="550"/>
      <c r="AS39" s="551"/>
      <c r="AT39" s="503"/>
      <c r="AU39" s="635"/>
      <c r="AV39" s="635"/>
      <c r="AW39" s="635"/>
      <c r="AX39" s="635"/>
      <c r="AY39" s="635"/>
      <c r="AZ39" s="635"/>
      <c r="BA39" s="635"/>
      <c r="BB39" s="635"/>
      <c r="BC39" s="635"/>
      <c r="BD39" s="635"/>
      <c r="BE39" s="635"/>
      <c r="BF39" s="635"/>
      <c r="BG39" s="635"/>
      <c r="BH39" s="635"/>
      <c r="BI39" s="635"/>
      <c r="BJ39" s="635"/>
    </row>
    <row r="40" spans="1:113" s="16" customFormat="1" ht="13.5" customHeight="1" x14ac:dyDescent="0.15">
      <c r="A40" s="1"/>
      <c r="B40" s="566" t="s">
        <v>218</v>
      </c>
      <c r="C40" s="567"/>
      <c r="D40" s="642" t="s">
        <v>219</v>
      </c>
      <c r="E40" s="643"/>
      <c r="F40" s="643"/>
      <c r="G40" s="643"/>
      <c r="H40" s="643"/>
      <c r="I40" s="643"/>
      <c r="J40" s="643"/>
      <c r="K40" s="643"/>
      <c r="L40" s="643"/>
      <c r="M40" s="643"/>
      <c r="N40" s="643"/>
      <c r="O40" s="644"/>
      <c r="P40" s="645">
        <v>25740</v>
      </c>
      <c r="Q40" s="646"/>
      <c r="R40" s="646"/>
      <c r="S40" s="646"/>
      <c r="T40" s="647"/>
      <c r="U40" s="530"/>
      <c r="V40" s="531"/>
      <c r="W40" s="531"/>
      <c r="X40" s="531"/>
      <c r="Y40" s="532"/>
      <c r="Z40" s="530"/>
      <c r="AA40" s="531"/>
      <c r="AB40" s="531"/>
      <c r="AC40" s="531"/>
      <c r="AD40" s="531"/>
      <c r="AE40" s="574" t="str">
        <f t="shared" ref="AE40" si="20">IF(U40+Z40=0,"",U40+Z40)</f>
        <v/>
      </c>
      <c r="AF40" s="575"/>
      <c r="AG40" s="575"/>
      <c r="AH40" s="575"/>
      <c r="AI40" s="576"/>
      <c r="AJ40" s="536" t="str">
        <f t="shared" ref="AJ40" si="21">IFERROR(P40*AE40,"")</f>
        <v/>
      </c>
      <c r="AK40" s="536"/>
      <c r="AL40" s="536"/>
      <c r="AM40" s="536"/>
      <c r="AN40" s="536"/>
      <c r="AO40" s="536"/>
      <c r="AP40" s="536"/>
      <c r="AQ40" s="536"/>
      <c r="AR40" s="536"/>
      <c r="AS40" s="537"/>
      <c r="AT40" s="503"/>
      <c r="AU40" s="635"/>
      <c r="AV40" s="635"/>
      <c r="AW40" s="635"/>
      <c r="AX40" s="635"/>
      <c r="AY40" s="635"/>
      <c r="AZ40" s="635"/>
      <c r="BA40" s="635"/>
      <c r="BB40" s="635"/>
      <c r="BC40" s="635"/>
      <c r="BD40" s="635"/>
      <c r="BE40" s="635"/>
      <c r="BF40" s="635"/>
      <c r="BG40" s="635"/>
      <c r="BH40" s="635"/>
      <c r="BI40" s="635"/>
      <c r="BJ40" s="635"/>
    </row>
    <row r="41" spans="1:113" s="16" customFormat="1" ht="13.5" customHeight="1" x14ac:dyDescent="0.15">
      <c r="A41" s="1"/>
      <c r="B41" s="507"/>
      <c r="C41" s="508"/>
      <c r="D41" s="648"/>
      <c r="E41" s="649"/>
      <c r="F41" s="649"/>
      <c r="G41" s="649"/>
      <c r="H41" s="649"/>
      <c r="I41" s="649"/>
      <c r="J41" s="649"/>
      <c r="K41" s="649"/>
      <c r="L41" s="649"/>
      <c r="M41" s="649"/>
      <c r="N41" s="649"/>
      <c r="O41" s="650"/>
      <c r="P41" s="651"/>
      <c r="Q41" s="652"/>
      <c r="R41" s="652"/>
      <c r="S41" s="652"/>
      <c r="T41" s="653"/>
      <c r="U41" s="544"/>
      <c r="V41" s="545"/>
      <c r="W41" s="545"/>
      <c r="X41" s="545"/>
      <c r="Y41" s="546"/>
      <c r="Z41" s="544"/>
      <c r="AA41" s="545"/>
      <c r="AB41" s="545"/>
      <c r="AC41" s="545"/>
      <c r="AD41" s="545"/>
      <c r="AE41" s="580"/>
      <c r="AF41" s="581"/>
      <c r="AG41" s="581"/>
      <c r="AH41" s="581"/>
      <c r="AI41" s="582"/>
      <c r="AJ41" s="550"/>
      <c r="AK41" s="550"/>
      <c r="AL41" s="550"/>
      <c r="AM41" s="550"/>
      <c r="AN41" s="550"/>
      <c r="AO41" s="550"/>
      <c r="AP41" s="550"/>
      <c r="AQ41" s="550"/>
      <c r="AR41" s="550"/>
      <c r="AS41" s="551"/>
      <c r="AT41" s="503"/>
      <c r="AU41" s="635"/>
      <c r="AV41" s="635"/>
      <c r="AW41" s="635"/>
      <c r="AX41" s="635"/>
      <c r="AY41" s="635"/>
      <c r="AZ41" s="635"/>
      <c r="BA41" s="635"/>
      <c r="BB41" s="635"/>
      <c r="BC41" s="635"/>
      <c r="BD41" s="635"/>
      <c r="BE41" s="635"/>
      <c r="BF41" s="635"/>
      <c r="BG41" s="635"/>
      <c r="BH41" s="635"/>
      <c r="BI41" s="635"/>
      <c r="BJ41" s="635"/>
    </row>
    <row r="42" spans="1:113" s="16" customFormat="1" ht="13.5" customHeight="1" x14ac:dyDescent="0.15">
      <c r="A42" s="1"/>
      <c r="B42" s="485" t="s">
        <v>220</v>
      </c>
      <c r="C42" s="486"/>
      <c r="D42" s="654" t="s">
        <v>221</v>
      </c>
      <c r="E42" s="655"/>
      <c r="F42" s="655"/>
      <c r="G42" s="655"/>
      <c r="H42" s="655"/>
      <c r="I42" s="655"/>
      <c r="J42" s="655"/>
      <c r="K42" s="655"/>
      <c r="L42" s="655"/>
      <c r="M42" s="655"/>
      <c r="N42" s="655"/>
      <c r="O42" s="656"/>
      <c r="P42" s="555">
        <v>30690</v>
      </c>
      <c r="Q42" s="657"/>
      <c r="R42" s="657"/>
      <c r="S42" s="657"/>
      <c r="T42" s="658"/>
      <c r="U42" s="530"/>
      <c r="V42" s="531"/>
      <c r="W42" s="531"/>
      <c r="X42" s="531"/>
      <c r="Y42" s="532"/>
      <c r="Z42" s="530"/>
      <c r="AA42" s="531"/>
      <c r="AB42" s="531"/>
      <c r="AC42" s="531"/>
      <c r="AD42" s="531"/>
      <c r="AE42" s="574" t="str">
        <f t="shared" ref="AE42" si="22">IF(U42+Z42=0,"",U42+Z42)</f>
        <v/>
      </c>
      <c r="AF42" s="575"/>
      <c r="AG42" s="575"/>
      <c r="AH42" s="575"/>
      <c r="AI42" s="576"/>
      <c r="AJ42" s="536" t="str">
        <f t="shared" ref="AJ42" si="23">IFERROR(P42*AE42,"")</f>
        <v/>
      </c>
      <c r="AK42" s="536"/>
      <c r="AL42" s="536"/>
      <c r="AM42" s="536"/>
      <c r="AN42" s="536"/>
      <c r="AO42" s="536"/>
      <c r="AP42" s="536"/>
      <c r="AQ42" s="536"/>
      <c r="AR42" s="536"/>
      <c r="AS42" s="537"/>
      <c r="AT42" s="503"/>
      <c r="AU42" s="635"/>
      <c r="AV42" s="635"/>
      <c r="AW42" s="635"/>
      <c r="AX42" s="635"/>
      <c r="AY42" s="635"/>
      <c r="AZ42" s="635"/>
      <c r="BA42" s="635"/>
      <c r="BB42" s="635"/>
      <c r="BC42" s="635"/>
      <c r="BD42" s="635"/>
      <c r="BE42" s="635"/>
      <c r="BF42" s="635"/>
      <c r="BG42" s="635"/>
      <c r="BH42" s="635"/>
      <c r="BI42" s="635"/>
      <c r="BJ42" s="635"/>
    </row>
    <row r="43" spans="1:113" s="16" customFormat="1" ht="13.5" customHeight="1" x14ac:dyDescent="0.15">
      <c r="A43" s="1"/>
      <c r="B43" s="507"/>
      <c r="C43" s="508"/>
      <c r="D43" s="648"/>
      <c r="E43" s="649"/>
      <c r="F43" s="649"/>
      <c r="G43" s="649"/>
      <c r="H43" s="649"/>
      <c r="I43" s="649"/>
      <c r="J43" s="649"/>
      <c r="K43" s="649"/>
      <c r="L43" s="649"/>
      <c r="M43" s="649"/>
      <c r="N43" s="649"/>
      <c r="O43" s="650"/>
      <c r="P43" s="651"/>
      <c r="Q43" s="652"/>
      <c r="R43" s="652"/>
      <c r="S43" s="652"/>
      <c r="T43" s="653"/>
      <c r="U43" s="544"/>
      <c r="V43" s="545"/>
      <c r="W43" s="545"/>
      <c r="X43" s="545"/>
      <c r="Y43" s="546"/>
      <c r="Z43" s="544"/>
      <c r="AA43" s="545"/>
      <c r="AB43" s="545"/>
      <c r="AC43" s="545"/>
      <c r="AD43" s="545"/>
      <c r="AE43" s="580"/>
      <c r="AF43" s="581"/>
      <c r="AG43" s="581"/>
      <c r="AH43" s="581"/>
      <c r="AI43" s="582"/>
      <c r="AJ43" s="550"/>
      <c r="AK43" s="550"/>
      <c r="AL43" s="550"/>
      <c r="AM43" s="550"/>
      <c r="AN43" s="550"/>
      <c r="AO43" s="550"/>
      <c r="AP43" s="550"/>
      <c r="AQ43" s="550"/>
      <c r="AR43" s="550"/>
      <c r="AS43" s="551"/>
      <c r="AT43" s="503"/>
      <c r="AU43" s="503"/>
      <c r="AV43" s="503"/>
      <c r="AW43" s="503"/>
      <c r="AX43" s="503"/>
      <c r="AY43" s="503"/>
      <c r="AZ43" s="503"/>
      <c r="BA43" s="503"/>
      <c r="BB43" s="503"/>
      <c r="BC43" s="503"/>
      <c r="BD43" s="503"/>
      <c r="BE43" s="503"/>
      <c r="BF43" s="503"/>
      <c r="BG43" s="503"/>
      <c r="BH43" s="503"/>
      <c r="BI43" s="503"/>
      <c r="BJ43" s="503"/>
    </row>
    <row r="44" spans="1:113" s="16" customFormat="1" ht="13.5" customHeight="1" x14ac:dyDescent="0.15">
      <c r="A44" s="1"/>
      <c r="B44" s="485" t="s">
        <v>222</v>
      </c>
      <c r="C44" s="486"/>
      <c r="D44" s="654" t="s">
        <v>223</v>
      </c>
      <c r="E44" s="655"/>
      <c r="F44" s="655"/>
      <c r="G44" s="655"/>
      <c r="H44" s="655"/>
      <c r="I44" s="655"/>
      <c r="J44" s="655"/>
      <c r="K44" s="655"/>
      <c r="L44" s="655"/>
      <c r="M44" s="655"/>
      <c r="N44" s="655"/>
      <c r="O44" s="656"/>
      <c r="P44" s="555">
        <v>50490</v>
      </c>
      <c r="Q44" s="657"/>
      <c r="R44" s="657"/>
      <c r="S44" s="657"/>
      <c r="T44" s="658"/>
      <c r="U44" s="530"/>
      <c r="V44" s="531"/>
      <c r="W44" s="531"/>
      <c r="X44" s="531"/>
      <c r="Y44" s="532"/>
      <c r="Z44" s="530"/>
      <c r="AA44" s="531"/>
      <c r="AB44" s="531"/>
      <c r="AC44" s="531"/>
      <c r="AD44" s="531"/>
      <c r="AE44" s="574" t="str">
        <f t="shared" ref="AE44" si="24">IF(U44+Z44=0,"",U44+Z44)</f>
        <v/>
      </c>
      <c r="AF44" s="575"/>
      <c r="AG44" s="575"/>
      <c r="AH44" s="575"/>
      <c r="AI44" s="576"/>
      <c r="AJ44" s="536" t="str">
        <f t="shared" ref="AJ44" si="25">IFERROR(P44*AE44,"")</f>
        <v/>
      </c>
      <c r="AK44" s="536"/>
      <c r="AL44" s="536"/>
      <c r="AM44" s="536"/>
      <c r="AN44" s="536"/>
      <c r="AO44" s="536"/>
      <c r="AP44" s="536"/>
      <c r="AQ44" s="536"/>
      <c r="AR44" s="536"/>
      <c r="AS44" s="537"/>
      <c r="AT44" s="503"/>
      <c r="AU44" s="503"/>
      <c r="AV44" s="503"/>
      <c r="AW44" s="503"/>
      <c r="AX44" s="503"/>
      <c r="AY44" s="503"/>
      <c r="AZ44" s="503"/>
      <c r="BA44" s="503"/>
      <c r="BB44" s="503"/>
      <c r="BC44" s="503"/>
      <c r="BD44" s="503"/>
      <c r="BE44" s="503"/>
      <c r="BF44" s="503"/>
      <c r="BG44" s="503"/>
      <c r="BH44" s="503"/>
      <c r="BI44" s="503"/>
      <c r="BJ44" s="503"/>
    </row>
    <row r="45" spans="1:113" s="16" customFormat="1" ht="13.5" customHeight="1" x14ac:dyDescent="0.15">
      <c r="A45" s="1"/>
      <c r="B45" s="507"/>
      <c r="C45" s="508"/>
      <c r="D45" s="648"/>
      <c r="E45" s="649"/>
      <c r="F45" s="649"/>
      <c r="G45" s="649"/>
      <c r="H45" s="649"/>
      <c r="I45" s="649"/>
      <c r="J45" s="649"/>
      <c r="K45" s="649"/>
      <c r="L45" s="649"/>
      <c r="M45" s="649"/>
      <c r="N45" s="649"/>
      <c r="O45" s="650"/>
      <c r="P45" s="651"/>
      <c r="Q45" s="652"/>
      <c r="R45" s="652"/>
      <c r="S45" s="652"/>
      <c r="T45" s="653"/>
      <c r="U45" s="544"/>
      <c r="V45" s="545"/>
      <c r="W45" s="545"/>
      <c r="X45" s="545"/>
      <c r="Y45" s="546"/>
      <c r="Z45" s="544"/>
      <c r="AA45" s="545"/>
      <c r="AB45" s="545"/>
      <c r="AC45" s="545"/>
      <c r="AD45" s="545"/>
      <c r="AE45" s="580"/>
      <c r="AF45" s="581"/>
      <c r="AG45" s="581"/>
      <c r="AH45" s="581"/>
      <c r="AI45" s="582"/>
      <c r="AJ45" s="550"/>
      <c r="AK45" s="550"/>
      <c r="AL45" s="550"/>
      <c r="AM45" s="550"/>
      <c r="AN45" s="550"/>
      <c r="AO45" s="550"/>
      <c r="AP45" s="550"/>
      <c r="AQ45" s="550"/>
      <c r="AR45" s="550"/>
      <c r="AS45" s="551"/>
      <c r="AT45" s="503"/>
      <c r="AU45" s="503"/>
      <c r="AV45" s="503"/>
      <c r="AW45" s="503"/>
      <c r="AX45" s="503"/>
      <c r="AY45" s="503"/>
      <c r="AZ45" s="503"/>
      <c r="BA45" s="503"/>
      <c r="BB45" s="503"/>
      <c r="BC45" s="503"/>
      <c r="BD45" s="503"/>
      <c r="BE45" s="503"/>
      <c r="BF45" s="503"/>
      <c r="BG45" s="503"/>
      <c r="BH45" s="503"/>
      <c r="BI45" s="503"/>
      <c r="BJ45" s="503"/>
    </row>
    <row r="46" spans="1:113" s="16" customFormat="1" ht="13.5" customHeight="1" x14ac:dyDescent="0.15">
      <c r="A46" s="1"/>
      <c r="B46" s="485"/>
      <c r="C46" s="486"/>
      <c r="D46" s="654"/>
      <c r="E46" s="655"/>
      <c r="F46" s="655"/>
      <c r="G46" s="655"/>
      <c r="H46" s="655"/>
      <c r="I46" s="655"/>
      <c r="J46" s="655"/>
      <c r="K46" s="655"/>
      <c r="L46" s="655"/>
      <c r="M46" s="655"/>
      <c r="N46" s="655"/>
      <c r="O46" s="656"/>
      <c r="P46" s="555"/>
      <c r="Q46" s="657"/>
      <c r="R46" s="657"/>
      <c r="S46" s="657"/>
      <c r="T46" s="658"/>
      <c r="U46" s="530"/>
      <c r="V46" s="531"/>
      <c r="W46" s="531"/>
      <c r="X46" s="531"/>
      <c r="Y46" s="532"/>
      <c r="Z46" s="530"/>
      <c r="AA46" s="531"/>
      <c r="AB46" s="531"/>
      <c r="AC46" s="531"/>
      <c r="AD46" s="531"/>
      <c r="AE46" s="574" t="str">
        <f t="shared" ref="AE46" si="26">IF(U46+Z46=0,"",U46+Z46)</f>
        <v/>
      </c>
      <c r="AF46" s="575"/>
      <c r="AG46" s="575"/>
      <c r="AH46" s="575"/>
      <c r="AI46" s="576"/>
      <c r="AJ46" s="536" t="str">
        <f t="shared" ref="AJ46" si="27">IFERROR(P46*AE46,"")</f>
        <v/>
      </c>
      <c r="AK46" s="536"/>
      <c r="AL46" s="536"/>
      <c r="AM46" s="536"/>
      <c r="AN46" s="536"/>
      <c r="AO46" s="536"/>
      <c r="AP46" s="536"/>
      <c r="AQ46" s="536"/>
      <c r="AR46" s="536"/>
      <c r="AS46" s="537"/>
      <c r="AT46" s="503"/>
      <c r="AU46" s="631"/>
      <c r="AV46" s="631"/>
      <c r="AW46" s="631"/>
      <c r="AX46" s="631"/>
      <c r="AY46" s="631"/>
      <c r="AZ46" s="631"/>
      <c r="BA46" s="631"/>
      <c r="BB46" s="631"/>
      <c r="BC46" s="631"/>
      <c r="BD46" s="631"/>
      <c r="BE46" s="631"/>
      <c r="BF46" s="631"/>
      <c r="BG46" s="631"/>
      <c r="BH46" s="67"/>
      <c r="BI46" s="67"/>
      <c r="BJ46" s="67"/>
      <c r="BS46" s="20"/>
      <c r="BT46" s="45"/>
      <c r="BU46" s="45"/>
      <c r="BV46" s="45"/>
      <c r="BW46" s="45"/>
      <c r="BX46" s="45"/>
      <c r="BY46" s="45"/>
      <c r="BZ46" s="45"/>
      <c r="CA46" s="19"/>
      <c r="CB46" s="1"/>
      <c r="CM46" s="46"/>
      <c r="CN46" s="46"/>
      <c r="CO46" s="46"/>
      <c r="CP46" s="46"/>
      <c r="CQ46" s="46"/>
      <c r="CR46" s="46"/>
      <c r="CS46" s="46"/>
      <c r="CT46" s="46"/>
      <c r="CU46" s="46"/>
      <c r="CV46" s="46"/>
      <c r="CW46" s="46"/>
      <c r="CX46" s="46"/>
      <c r="CY46" s="46"/>
      <c r="CZ46" s="46"/>
      <c r="DA46" s="46"/>
      <c r="DB46" s="46"/>
      <c r="DC46" s="46"/>
      <c r="DD46" s="46"/>
      <c r="DE46" s="46"/>
      <c r="DF46" s="46"/>
      <c r="DG46" s="46"/>
      <c r="DH46" s="46"/>
      <c r="DI46" s="14"/>
    </row>
    <row r="47" spans="1:113" s="16" customFormat="1" ht="13.5" customHeight="1" x14ac:dyDescent="0.15">
      <c r="A47" s="1"/>
      <c r="B47" s="507"/>
      <c r="C47" s="508"/>
      <c r="D47" s="648"/>
      <c r="E47" s="649"/>
      <c r="F47" s="649"/>
      <c r="G47" s="649"/>
      <c r="H47" s="649"/>
      <c r="I47" s="649"/>
      <c r="J47" s="649"/>
      <c r="K47" s="649"/>
      <c r="L47" s="649"/>
      <c r="M47" s="649"/>
      <c r="N47" s="649"/>
      <c r="O47" s="650"/>
      <c r="P47" s="651"/>
      <c r="Q47" s="652"/>
      <c r="R47" s="652"/>
      <c r="S47" s="652"/>
      <c r="T47" s="653"/>
      <c r="U47" s="544"/>
      <c r="V47" s="545"/>
      <c r="W47" s="545"/>
      <c r="X47" s="545"/>
      <c r="Y47" s="546"/>
      <c r="Z47" s="544"/>
      <c r="AA47" s="545"/>
      <c r="AB47" s="545"/>
      <c r="AC47" s="545"/>
      <c r="AD47" s="545"/>
      <c r="AE47" s="580"/>
      <c r="AF47" s="581"/>
      <c r="AG47" s="581"/>
      <c r="AH47" s="581"/>
      <c r="AI47" s="582"/>
      <c r="AJ47" s="550"/>
      <c r="AK47" s="550"/>
      <c r="AL47" s="550"/>
      <c r="AM47" s="550"/>
      <c r="AN47" s="550"/>
      <c r="AO47" s="550"/>
      <c r="AP47" s="550"/>
      <c r="AQ47" s="550"/>
      <c r="AR47" s="550"/>
      <c r="AS47" s="551"/>
      <c r="AT47" s="503"/>
      <c r="AU47" s="659"/>
      <c r="AV47" s="659"/>
      <c r="AW47" s="659"/>
      <c r="AX47" s="659"/>
      <c r="AY47" s="659"/>
      <c r="AZ47" s="659"/>
      <c r="BA47" s="659"/>
      <c r="BB47" s="659"/>
      <c r="BC47" s="659"/>
      <c r="BD47" s="659"/>
      <c r="BE47" s="659"/>
      <c r="BF47" s="659"/>
      <c r="BG47" s="659"/>
      <c r="BH47" s="659"/>
      <c r="BI47" s="67"/>
      <c r="BJ47" s="67"/>
      <c r="BS47" s="20"/>
      <c r="BT47" s="45"/>
      <c r="BU47" s="45"/>
      <c r="BV47" s="45"/>
      <c r="BW47" s="45"/>
      <c r="BX47" s="45"/>
      <c r="BY47" s="45"/>
      <c r="BZ47" s="45"/>
      <c r="CA47" s="19"/>
      <c r="CB47" s="1"/>
      <c r="CM47" s="46"/>
      <c r="CN47" s="46"/>
      <c r="CO47" s="46"/>
      <c r="CP47" s="46"/>
      <c r="CQ47" s="46"/>
      <c r="CR47" s="46"/>
      <c r="CS47" s="46"/>
      <c r="CT47" s="46"/>
      <c r="CU47" s="46"/>
      <c r="CV47" s="46"/>
      <c r="CW47" s="46"/>
      <c r="CX47" s="46"/>
      <c r="CY47" s="46"/>
      <c r="CZ47" s="46"/>
      <c r="DA47" s="46"/>
      <c r="DB47" s="46"/>
      <c r="DC47" s="46"/>
      <c r="DD47" s="46"/>
      <c r="DE47" s="46"/>
      <c r="DF47" s="46"/>
      <c r="DG47" s="46"/>
      <c r="DH47" s="46"/>
      <c r="DI47" s="14"/>
    </row>
    <row r="48" spans="1:113" s="16" customFormat="1" ht="13.5" customHeight="1" x14ac:dyDescent="0.15">
      <c r="A48" s="1"/>
      <c r="B48" s="566"/>
      <c r="C48" s="567"/>
      <c r="D48" s="642"/>
      <c r="E48" s="643"/>
      <c r="F48" s="643"/>
      <c r="G48" s="643"/>
      <c r="H48" s="643"/>
      <c r="I48" s="643"/>
      <c r="J48" s="643"/>
      <c r="K48" s="643"/>
      <c r="L48" s="643"/>
      <c r="M48" s="643"/>
      <c r="N48" s="643"/>
      <c r="O48" s="644"/>
      <c r="P48" s="645"/>
      <c r="Q48" s="646"/>
      <c r="R48" s="646"/>
      <c r="S48" s="646"/>
      <c r="T48" s="647"/>
      <c r="U48" s="530"/>
      <c r="V48" s="531"/>
      <c r="W48" s="531"/>
      <c r="X48" s="531"/>
      <c r="Y48" s="532"/>
      <c r="Z48" s="530"/>
      <c r="AA48" s="531"/>
      <c r="AB48" s="531"/>
      <c r="AC48" s="531"/>
      <c r="AD48" s="531"/>
      <c r="AE48" s="574" t="str">
        <f t="shared" ref="AE48" si="28">IF(U48+Z48=0,"",U48+Z48)</f>
        <v/>
      </c>
      <c r="AF48" s="575"/>
      <c r="AG48" s="575"/>
      <c r="AH48" s="575"/>
      <c r="AI48" s="576"/>
      <c r="AJ48" s="536" t="str">
        <f t="shared" ref="AJ48" si="29">IFERROR(P48*AE48,"")</f>
        <v/>
      </c>
      <c r="AK48" s="536"/>
      <c r="AL48" s="536"/>
      <c r="AM48" s="536"/>
      <c r="AN48" s="536"/>
      <c r="AO48" s="536"/>
      <c r="AP48" s="536"/>
      <c r="AQ48" s="536"/>
      <c r="AR48" s="536"/>
      <c r="AS48" s="537"/>
      <c r="AT48" s="503"/>
      <c r="AU48" s="659"/>
      <c r="AV48" s="659"/>
      <c r="AW48" s="659"/>
      <c r="AX48" s="659"/>
      <c r="AY48" s="659"/>
      <c r="AZ48" s="659"/>
      <c r="BA48" s="659"/>
      <c r="BB48" s="659"/>
      <c r="BC48" s="659"/>
      <c r="BD48" s="659"/>
      <c r="BE48" s="659"/>
      <c r="BF48" s="659"/>
      <c r="BG48" s="659"/>
      <c r="BH48" s="659"/>
      <c r="BI48" s="67"/>
      <c r="BJ48" s="67"/>
    </row>
    <row r="49" spans="1:63" s="16" customFormat="1" ht="13.5" customHeight="1" thickBot="1" x14ac:dyDescent="0.2">
      <c r="A49" s="1"/>
      <c r="B49" s="507"/>
      <c r="C49" s="508"/>
      <c r="D49" s="648"/>
      <c r="E49" s="649"/>
      <c r="F49" s="649"/>
      <c r="G49" s="649"/>
      <c r="H49" s="649"/>
      <c r="I49" s="649"/>
      <c r="J49" s="649"/>
      <c r="K49" s="649"/>
      <c r="L49" s="649"/>
      <c r="M49" s="649"/>
      <c r="N49" s="649"/>
      <c r="O49" s="650"/>
      <c r="P49" s="651"/>
      <c r="Q49" s="652"/>
      <c r="R49" s="652"/>
      <c r="S49" s="652"/>
      <c r="T49" s="653"/>
      <c r="U49" s="558"/>
      <c r="V49" s="559"/>
      <c r="W49" s="559"/>
      <c r="X49" s="559"/>
      <c r="Y49" s="560"/>
      <c r="Z49" s="558"/>
      <c r="AA49" s="559"/>
      <c r="AB49" s="559"/>
      <c r="AC49" s="559"/>
      <c r="AD49" s="559"/>
      <c r="AE49" s="580"/>
      <c r="AF49" s="581"/>
      <c r="AG49" s="581"/>
      <c r="AH49" s="581"/>
      <c r="AI49" s="582"/>
      <c r="AJ49" s="550"/>
      <c r="AK49" s="550"/>
      <c r="AL49" s="550"/>
      <c r="AM49" s="550"/>
      <c r="AN49" s="550"/>
      <c r="AO49" s="550"/>
      <c r="AP49" s="550"/>
      <c r="AQ49" s="550"/>
      <c r="AR49" s="550"/>
      <c r="AS49" s="551"/>
      <c r="AT49" s="503"/>
      <c r="AU49" s="659"/>
      <c r="AV49" s="659"/>
      <c r="AW49" s="659"/>
      <c r="AX49" s="659"/>
      <c r="AY49" s="659"/>
      <c r="AZ49" s="659"/>
      <c r="BA49" s="659"/>
      <c r="BB49" s="659"/>
      <c r="BC49" s="659"/>
      <c r="BD49" s="659"/>
      <c r="BE49" s="659"/>
      <c r="BF49" s="659"/>
      <c r="BG49" s="659"/>
      <c r="BH49" s="659"/>
      <c r="BI49" s="67"/>
      <c r="BJ49" s="67"/>
    </row>
    <row r="50" spans="1:63" s="16" customFormat="1" ht="13.5" customHeight="1" x14ac:dyDescent="0.15">
      <c r="A50" s="1"/>
      <c r="B50" s="485"/>
      <c r="C50" s="486"/>
      <c r="D50" s="654"/>
      <c r="E50" s="655"/>
      <c r="F50" s="655"/>
      <c r="G50" s="655"/>
      <c r="H50" s="655"/>
      <c r="I50" s="655"/>
      <c r="J50" s="655"/>
      <c r="K50" s="655"/>
      <c r="L50" s="655"/>
      <c r="M50" s="655"/>
      <c r="N50" s="655"/>
      <c r="O50" s="656"/>
      <c r="P50" s="555"/>
      <c r="Q50" s="657"/>
      <c r="R50" s="657"/>
      <c r="S50" s="657"/>
      <c r="T50" s="658"/>
      <c r="U50" s="530"/>
      <c r="V50" s="531"/>
      <c r="W50" s="531"/>
      <c r="X50" s="531"/>
      <c r="Y50" s="532"/>
      <c r="Z50" s="660"/>
      <c r="AA50" s="660"/>
      <c r="AB50" s="660"/>
      <c r="AC50" s="660"/>
      <c r="AD50" s="661"/>
      <c r="AE50" s="574" t="str">
        <f t="shared" ref="AE50" si="30">IF(U50+Z50=0,"",U50+Z50)</f>
        <v/>
      </c>
      <c r="AF50" s="575"/>
      <c r="AG50" s="575"/>
      <c r="AH50" s="575"/>
      <c r="AI50" s="576"/>
      <c r="AJ50" s="536" t="str">
        <f t="shared" ref="AJ50" si="31">IFERROR(P50*AE50,"")</f>
        <v/>
      </c>
      <c r="AK50" s="536"/>
      <c r="AL50" s="536"/>
      <c r="AM50" s="536"/>
      <c r="AN50" s="536"/>
      <c r="AO50" s="536"/>
      <c r="AP50" s="536"/>
      <c r="AQ50" s="536"/>
      <c r="AR50" s="536"/>
      <c r="AS50" s="537"/>
      <c r="AT50" s="503"/>
      <c r="AU50" s="662" t="s">
        <v>30</v>
      </c>
      <c r="AV50" s="663"/>
      <c r="AW50" s="664"/>
      <c r="AX50" s="665" t="s">
        <v>98</v>
      </c>
      <c r="AY50" s="666"/>
      <c r="AZ50" s="666"/>
      <c r="BA50" s="666"/>
      <c r="BB50" s="666"/>
      <c r="BC50" s="666"/>
      <c r="BD50" s="666"/>
      <c r="BE50" s="666"/>
      <c r="BF50" s="666"/>
      <c r="BG50" s="666"/>
      <c r="BH50" s="667"/>
      <c r="BI50" s="67"/>
      <c r="BJ50" s="67"/>
    </row>
    <row r="51" spans="1:63" s="16" customFormat="1" ht="13.5" customHeight="1" x14ac:dyDescent="0.15">
      <c r="A51" s="1"/>
      <c r="B51" s="507"/>
      <c r="C51" s="508"/>
      <c r="D51" s="648"/>
      <c r="E51" s="649"/>
      <c r="F51" s="649"/>
      <c r="G51" s="649"/>
      <c r="H51" s="649"/>
      <c r="I51" s="649"/>
      <c r="J51" s="649"/>
      <c r="K51" s="649"/>
      <c r="L51" s="649"/>
      <c r="M51" s="649"/>
      <c r="N51" s="649"/>
      <c r="O51" s="650"/>
      <c r="P51" s="651"/>
      <c r="Q51" s="652"/>
      <c r="R51" s="652"/>
      <c r="S51" s="652"/>
      <c r="T51" s="653"/>
      <c r="U51" s="558"/>
      <c r="V51" s="559"/>
      <c r="W51" s="559"/>
      <c r="X51" s="559"/>
      <c r="Y51" s="560"/>
      <c r="Z51" s="660"/>
      <c r="AA51" s="660"/>
      <c r="AB51" s="660"/>
      <c r="AC51" s="660"/>
      <c r="AD51" s="661"/>
      <c r="AE51" s="580"/>
      <c r="AF51" s="581"/>
      <c r="AG51" s="581"/>
      <c r="AH51" s="581"/>
      <c r="AI51" s="582"/>
      <c r="AJ51" s="550"/>
      <c r="AK51" s="550"/>
      <c r="AL51" s="550"/>
      <c r="AM51" s="550"/>
      <c r="AN51" s="550"/>
      <c r="AO51" s="550"/>
      <c r="AP51" s="550"/>
      <c r="AQ51" s="550"/>
      <c r="AR51" s="550"/>
      <c r="AS51" s="551"/>
      <c r="AT51" s="503"/>
      <c r="AU51" s="668"/>
      <c r="AV51" s="669"/>
      <c r="AW51" s="670"/>
      <c r="AX51" s="671"/>
      <c r="AY51" s="672"/>
      <c r="AZ51" s="672"/>
      <c r="BA51" s="672"/>
      <c r="BB51" s="672"/>
      <c r="BC51" s="672"/>
      <c r="BD51" s="672"/>
      <c r="BE51" s="672"/>
      <c r="BF51" s="672"/>
      <c r="BG51" s="672"/>
      <c r="BH51" s="673"/>
      <c r="BI51" s="67"/>
      <c r="BJ51" s="67"/>
    </row>
    <row r="52" spans="1:63" s="16" customFormat="1" ht="13.5" customHeight="1" thickBot="1" x14ac:dyDescent="0.2">
      <c r="A52" s="1"/>
      <c r="B52" s="674"/>
      <c r="C52" s="675"/>
      <c r="D52" s="676"/>
      <c r="E52" s="677"/>
      <c r="F52" s="677"/>
      <c r="G52" s="677"/>
      <c r="H52" s="677"/>
      <c r="I52" s="677"/>
      <c r="J52" s="677"/>
      <c r="K52" s="677"/>
      <c r="L52" s="677"/>
      <c r="M52" s="677"/>
      <c r="N52" s="677"/>
      <c r="O52" s="678"/>
      <c r="P52" s="679"/>
      <c r="Q52" s="680"/>
      <c r="R52" s="680"/>
      <c r="S52" s="680"/>
      <c r="T52" s="681"/>
      <c r="U52" s="530"/>
      <c r="V52" s="531"/>
      <c r="W52" s="531"/>
      <c r="X52" s="531"/>
      <c r="Y52" s="532"/>
      <c r="Z52" s="530"/>
      <c r="AA52" s="531"/>
      <c r="AB52" s="531"/>
      <c r="AC52" s="531"/>
      <c r="AD52" s="531"/>
      <c r="AE52" s="574" t="str">
        <f t="shared" ref="AE52" si="32">IF(U52+Z52=0,"",U52+Z52)</f>
        <v/>
      </c>
      <c r="AF52" s="575"/>
      <c r="AG52" s="575"/>
      <c r="AH52" s="575"/>
      <c r="AI52" s="576"/>
      <c r="AJ52" s="536" t="str">
        <f t="shared" ref="AJ52" si="33">IFERROR(P52*AE52,"")</f>
        <v/>
      </c>
      <c r="AK52" s="536"/>
      <c r="AL52" s="536"/>
      <c r="AM52" s="536"/>
      <c r="AN52" s="536"/>
      <c r="AO52" s="536"/>
      <c r="AP52" s="536"/>
      <c r="AQ52" s="536"/>
      <c r="AR52" s="536"/>
      <c r="AS52" s="537"/>
      <c r="AT52" s="503"/>
      <c r="AU52" s="682"/>
      <c r="AV52" s="683"/>
      <c r="AW52" s="684"/>
      <c r="AX52" s="685"/>
      <c r="AY52" s="686"/>
      <c r="AZ52" s="686"/>
      <c r="BA52" s="686"/>
      <c r="BB52" s="686"/>
      <c r="BC52" s="686"/>
      <c r="BD52" s="686"/>
      <c r="BE52" s="686"/>
      <c r="BF52" s="686"/>
      <c r="BG52" s="686"/>
      <c r="BH52" s="687"/>
      <c r="BI52" s="67"/>
      <c r="BJ52" s="67"/>
    </row>
    <row r="53" spans="1:63" s="16" customFormat="1" ht="13.5" customHeight="1" x14ac:dyDescent="0.15">
      <c r="A53" s="1"/>
      <c r="B53" s="688"/>
      <c r="C53" s="689"/>
      <c r="D53" s="690"/>
      <c r="E53" s="691"/>
      <c r="F53" s="691"/>
      <c r="G53" s="691"/>
      <c r="H53" s="691"/>
      <c r="I53" s="691"/>
      <c r="J53" s="691"/>
      <c r="K53" s="691"/>
      <c r="L53" s="691"/>
      <c r="M53" s="691"/>
      <c r="N53" s="691"/>
      <c r="O53" s="692"/>
      <c r="P53" s="693"/>
      <c r="Q53" s="694"/>
      <c r="R53" s="694"/>
      <c r="S53" s="694"/>
      <c r="T53" s="695"/>
      <c r="U53" s="558"/>
      <c r="V53" s="559"/>
      <c r="W53" s="559"/>
      <c r="X53" s="559"/>
      <c r="Y53" s="560"/>
      <c r="Z53" s="544"/>
      <c r="AA53" s="545"/>
      <c r="AB53" s="545"/>
      <c r="AC53" s="545"/>
      <c r="AD53" s="545"/>
      <c r="AE53" s="580"/>
      <c r="AF53" s="581"/>
      <c r="AG53" s="581"/>
      <c r="AH53" s="581"/>
      <c r="AI53" s="582"/>
      <c r="AJ53" s="550"/>
      <c r="AK53" s="550"/>
      <c r="AL53" s="550"/>
      <c r="AM53" s="550"/>
      <c r="AN53" s="550"/>
      <c r="AO53" s="550"/>
      <c r="AP53" s="550"/>
      <c r="AQ53" s="550"/>
      <c r="AR53" s="550"/>
      <c r="AS53" s="551"/>
      <c r="AT53" s="503"/>
      <c r="AU53" s="696" t="s">
        <v>28</v>
      </c>
      <c r="AV53" s="697"/>
      <c r="AW53" s="697"/>
      <c r="AX53" s="697"/>
      <c r="AY53" s="697"/>
      <c r="AZ53" s="697"/>
      <c r="BA53" s="697"/>
      <c r="BB53" s="697"/>
      <c r="BC53" s="697"/>
      <c r="BD53" s="697"/>
      <c r="BE53" s="697"/>
      <c r="BF53" s="697"/>
      <c r="BG53" s="697"/>
      <c r="BH53" s="698"/>
      <c r="BI53" s="67"/>
      <c r="BJ53" s="67"/>
    </row>
    <row r="54" spans="1:63" s="16" customFormat="1" ht="13.5" customHeight="1" x14ac:dyDescent="0.15">
      <c r="A54" s="1"/>
      <c r="B54" s="674"/>
      <c r="C54" s="675"/>
      <c r="D54" s="676"/>
      <c r="E54" s="677"/>
      <c r="F54" s="677"/>
      <c r="G54" s="677"/>
      <c r="H54" s="677"/>
      <c r="I54" s="677"/>
      <c r="J54" s="677"/>
      <c r="K54" s="677"/>
      <c r="L54" s="677"/>
      <c r="M54" s="677"/>
      <c r="N54" s="677"/>
      <c r="O54" s="678"/>
      <c r="P54" s="679"/>
      <c r="Q54" s="680"/>
      <c r="R54" s="680"/>
      <c r="S54" s="680"/>
      <c r="T54" s="681"/>
      <c r="U54" s="530"/>
      <c r="V54" s="531"/>
      <c r="W54" s="531"/>
      <c r="X54" s="531"/>
      <c r="Y54" s="532"/>
      <c r="Z54" s="699"/>
      <c r="AA54" s="700"/>
      <c r="AB54" s="700"/>
      <c r="AC54" s="700"/>
      <c r="AD54" s="700"/>
      <c r="AE54" s="574" t="str">
        <f t="shared" ref="AE54" si="34">IF(U54+Z54=0,"",U54+Z54)</f>
        <v/>
      </c>
      <c r="AF54" s="575"/>
      <c r="AG54" s="575"/>
      <c r="AH54" s="575"/>
      <c r="AI54" s="576"/>
      <c r="AJ54" s="536" t="str">
        <f t="shared" ref="AJ54" si="35">IFERROR(P54*AE54,"")</f>
        <v/>
      </c>
      <c r="AK54" s="536"/>
      <c r="AL54" s="536"/>
      <c r="AM54" s="536"/>
      <c r="AN54" s="536"/>
      <c r="AO54" s="536"/>
      <c r="AP54" s="536"/>
      <c r="AQ54" s="536"/>
      <c r="AR54" s="536"/>
      <c r="AS54" s="537"/>
      <c r="AT54" s="503"/>
      <c r="AU54" s="701"/>
      <c r="AV54" s="702"/>
      <c r="AW54" s="702"/>
      <c r="AX54" s="702"/>
      <c r="AY54" s="702"/>
      <c r="AZ54" s="702"/>
      <c r="BA54" s="702"/>
      <c r="BB54" s="702"/>
      <c r="BC54" s="702"/>
      <c r="BD54" s="702"/>
      <c r="BE54" s="702"/>
      <c r="BF54" s="702"/>
      <c r="BG54" s="702"/>
      <c r="BH54" s="703"/>
      <c r="BI54" s="67"/>
      <c r="BJ54" s="67"/>
    </row>
    <row r="55" spans="1:63" s="16" customFormat="1" ht="13.5" customHeight="1" x14ac:dyDescent="0.15">
      <c r="A55" s="1"/>
      <c r="B55" s="688"/>
      <c r="C55" s="689"/>
      <c r="D55" s="690"/>
      <c r="E55" s="691"/>
      <c r="F55" s="691"/>
      <c r="G55" s="691"/>
      <c r="H55" s="691"/>
      <c r="I55" s="691"/>
      <c r="J55" s="691"/>
      <c r="K55" s="691"/>
      <c r="L55" s="691"/>
      <c r="M55" s="691"/>
      <c r="N55" s="691"/>
      <c r="O55" s="692"/>
      <c r="P55" s="693"/>
      <c r="Q55" s="694"/>
      <c r="R55" s="694"/>
      <c r="S55" s="694"/>
      <c r="T55" s="695"/>
      <c r="U55" s="558"/>
      <c r="V55" s="559"/>
      <c r="W55" s="559"/>
      <c r="X55" s="559"/>
      <c r="Y55" s="560"/>
      <c r="Z55" s="704"/>
      <c r="AA55" s="705"/>
      <c r="AB55" s="705"/>
      <c r="AC55" s="705"/>
      <c r="AD55" s="705"/>
      <c r="AE55" s="580"/>
      <c r="AF55" s="581"/>
      <c r="AG55" s="581"/>
      <c r="AH55" s="581"/>
      <c r="AI55" s="582"/>
      <c r="AJ55" s="550"/>
      <c r="AK55" s="550"/>
      <c r="AL55" s="550"/>
      <c r="AM55" s="550"/>
      <c r="AN55" s="550"/>
      <c r="AO55" s="550"/>
      <c r="AP55" s="550"/>
      <c r="AQ55" s="550"/>
      <c r="AR55" s="550"/>
      <c r="AS55" s="551"/>
      <c r="AT55" s="503"/>
      <c r="AU55" s="701"/>
      <c r="AV55" s="702"/>
      <c r="AW55" s="702"/>
      <c r="AX55" s="702"/>
      <c r="AY55" s="702"/>
      <c r="AZ55" s="702"/>
      <c r="BA55" s="702"/>
      <c r="BB55" s="702"/>
      <c r="BC55" s="702"/>
      <c r="BD55" s="702"/>
      <c r="BE55" s="702"/>
      <c r="BF55" s="702"/>
      <c r="BG55" s="702"/>
      <c r="BH55" s="703"/>
      <c r="BI55" s="67"/>
      <c r="BJ55" s="67"/>
    </row>
    <row r="56" spans="1:63" s="16" customFormat="1" ht="13.5" customHeight="1" x14ac:dyDescent="0.15">
      <c r="A56" s="1"/>
      <c r="B56" s="674"/>
      <c r="C56" s="675"/>
      <c r="D56" s="676"/>
      <c r="E56" s="677"/>
      <c r="F56" s="677"/>
      <c r="G56" s="677"/>
      <c r="H56" s="677"/>
      <c r="I56" s="677"/>
      <c r="J56" s="677"/>
      <c r="K56" s="677"/>
      <c r="L56" s="677"/>
      <c r="M56" s="677"/>
      <c r="N56" s="677"/>
      <c r="O56" s="678"/>
      <c r="P56" s="679"/>
      <c r="Q56" s="680"/>
      <c r="R56" s="680"/>
      <c r="S56" s="680"/>
      <c r="T56" s="681"/>
      <c r="U56" s="530"/>
      <c r="V56" s="531"/>
      <c r="W56" s="531"/>
      <c r="X56" s="531"/>
      <c r="Y56" s="532"/>
      <c r="Z56" s="530"/>
      <c r="AA56" s="531"/>
      <c r="AB56" s="531"/>
      <c r="AC56" s="531"/>
      <c r="AD56" s="531"/>
      <c r="AE56" s="574" t="str">
        <f t="shared" ref="AE56" si="36">IF(U56+Z56=0,"",U56+Z56)</f>
        <v/>
      </c>
      <c r="AF56" s="575"/>
      <c r="AG56" s="575"/>
      <c r="AH56" s="575"/>
      <c r="AI56" s="576"/>
      <c r="AJ56" s="536" t="str">
        <f t="shared" ref="AJ56" si="37">IFERROR(P56*AE56,"")</f>
        <v/>
      </c>
      <c r="AK56" s="536"/>
      <c r="AL56" s="536"/>
      <c r="AM56" s="536"/>
      <c r="AN56" s="536"/>
      <c r="AO56" s="536"/>
      <c r="AP56" s="536"/>
      <c r="AQ56" s="536"/>
      <c r="AR56" s="536"/>
      <c r="AS56" s="537"/>
      <c r="AT56" s="503"/>
      <c r="AU56" s="701"/>
      <c r="AV56" s="702"/>
      <c r="AW56" s="702"/>
      <c r="AX56" s="702"/>
      <c r="AY56" s="702"/>
      <c r="AZ56" s="702"/>
      <c r="BA56" s="702"/>
      <c r="BB56" s="702"/>
      <c r="BC56" s="702"/>
      <c r="BD56" s="702"/>
      <c r="BE56" s="702"/>
      <c r="BF56" s="702"/>
      <c r="BG56" s="702"/>
      <c r="BH56" s="703"/>
      <c r="BI56" s="67"/>
      <c r="BJ56" s="67"/>
    </row>
    <row r="57" spans="1:63" s="16" customFormat="1" ht="13.5" customHeight="1" thickBot="1" x14ac:dyDescent="0.2">
      <c r="A57" s="1"/>
      <c r="B57" s="706"/>
      <c r="C57" s="707"/>
      <c r="D57" s="708"/>
      <c r="E57" s="709"/>
      <c r="F57" s="709"/>
      <c r="G57" s="709"/>
      <c r="H57" s="709"/>
      <c r="I57" s="709"/>
      <c r="J57" s="709"/>
      <c r="K57" s="709"/>
      <c r="L57" s="709"/>
      <c r="M57" s="709"/>
      <c r="N57" s="709"/>
      <c r="O57" s="710"/>
      <c r="P57" s="711"/>
      <c r="Q57" s="712"/>
      <c r="R57" s="712"/>
      <c r="S57" s="712"/>
      <c r="T57" s="713"/>
      <c r="U57" s="714"/>
      <c r="V57" s="715"/>
      <c r="W57" s="715"/>
      <c r="X57" s="715"/>
      <c r="Y57" s="716"/>
      <c r="Z57" s="714"/>
      <c r="AA57" s="715"/>
      <c r="AB57" s="715"/>
      <c r="AC57" s="715"/>
      <c r="AD57" s="715"/>
      <c r="AE57" s="580"/>
      <c r="AF57" s="581"/>
      <c r="AG57" s="581"/>
      <c r="AH57" s="581"/>
      <c r="AI57" s="582"/>
      <c r="AJ57" s="550"/>
      <c r="AK57" s="550"/>
      <c r="AL57" s="550"/>
      <c r="AM57" s="550"/>
      <c r="AN57" s="550"/>
      <c r="AO57" s="550"/>
      <c r="AP57" s="550"/>
      <c r="AQ57" s="550"/>
      <c r="AR57" s="550"/>
      <c r="AS57" s="551"/>
      <c r="AT57" s="503"/>
      <c r="AU57" s="701"/>
      <c r="AV57" s="702"/>
      <c r="AW57" s="702"/>
      <c r="AX57" s="702"/>
      <c r="AY57" s="702"/>
      <c r="AZ57" s="702"/>
      <c r="BA57" s="702"/>
      <c r="BB57" s="702"/>
      <c r="BC57" s="702"/>
      <c r="BD57" s="702"/>
      <c r="BE57" s="702"/>
      <c r="BF57" s="702"/>
      <c r="BG57" s="702"/>
      <c r="BH57" s="703"/>
      <c r="BI57" s="67"/>
      <c r="BJ57" s="67"/>
    </row>
    <row r="58" spans="1:63" s="16" customFormat="1" ht="12.75" customHeight="1" thickTop="1" x14ac:dyDescent="0.15">
      <c r="A58" s="1"/>
      <c r="B58" s="717" t="s">
        <v>29</v>
      </c>
      <c r="C58" s="718"/>
      <c r="D58" s="718"/>
      <c r="E58" s="718"/>
      <c r="F58" s="718"/>
      <c r="G58" s="718"/>
      <c r="H58" s="718"/>
      <c r="I58" s="718"/>
      <c r="J58" s="718"/>
      <c r="K58" s="718"/>
      <c r="L58" s="718"/>
      <c r="M58" s="718"/>
      <c r="N58" s="718"/>
      <c r="O58" s="718"/>
      <c r="P58" s="718"/>
      <c r="Q58" s="718"/>
      <c r="R58" s="718"/>
      <c r="S58" s="718"/>
      <c r="T58" s="719"/>
      <c r="U58" s="720">
        <f>IF(SUM(U18:Y57)=0,"",SUM(U18:Y57))</f>
        <v>2</v>
      </c>
      <c r="V58" s="721"/>
      <c r="W58" s="721"/>
      <c r="X58" s="721"/>
      <c r="Y58" s="722"/>
      <c r="Z58" s="720">
        <f>IF(SUM(Z18:AD57)=0,"",SUM(Z18:AD57))</f>
        <v>3</v>
      </c>
      <c r="AA58" s="721"/>
      <c r="AB58" s="721"/>
      <c r="AC58" s="721"/>
      <c r="AD58" s="721"/>
      <c r="AE58" s="723">
        <f>IF(SUM(AE18:AI57)=0,"",SUM(AE18:AI57))</f>
        <v>5</v>
      </c>
      <c r="AF58" s="721"/>
      <c r="AG58" s="721"/>
      <c r="AH58" s="721"/>
      <c r="AI58" s="724"/>
      <c r="AJ58" s="725">
        <f>IF(SUM(AJ18:AS57)=0,"",SUM(AJ18:AS57))</f>
        <v>17820</v>
      </c>
      <c r="AK58" s="725"/>
      <c r="AL58" s="725"/>
      <c r="AM58" s="725"/>
      <c r="AN58" s="725"/>
      <c r="AO58" s="725"/>
      <c r="AP58" s="725"/>
      <c r="AQ58" s="725"/>
      <c r="AR58" s="725"/>
      <c r="AS58" s="726"/>
      <c r="AT58" s="727"/>
      <c r="AU58" s="701"/>
      <c r="AV58" s="702"/>
      <c r="AW58" s="702"/>
      <c r="AX58" s="702"/>
      <c r="AY58" s="702"/>
      <c r="AZ58" s="702"/>
      <c r="BA58" s="702"/>
      <c r="BB58" s="702"/>
      <c r="BC58" s="702"/>
      <c r="BD58" s="702"/>
      <c r="BE58" s="702"/>
      <c r="BF58" s="702"/>
      <c r="BG58" s="702"/>
      <c r="BH58" s="703"/>
      <c r="BI58" s="67"/>
      <c r="BJ58" s="67"/>
    </row>
    <row r="59" spans="1:63" s="16" customFormat="1" ht="12.75" customHeight="1" x14ac:dyDescent="0.15">
      <c r="A59" s="1"/>
      <c r="B59" s="728"/>
      <c r="C59" s="729"/>
      <c r="D59" s="729"/>
      <c r="E59" s="729"/>
      <c r="F59" s="729"/>
      <c r="G59" s="729"/>
      <c r="H59" s="729"/>
      <c r="I59" s="729"/>
      <c r="J59" s="729"/>
      <c r="K59" s="729"/>
      <c r="L59" s="729"/>
      <c r="M59" s="729"/>
      <c r="N59" s="729"/>
      <c r="O59" s="729"/>
      <c r="P59" s="729"/>
      <c r="Q59" s="729"/>
      <c r="R59" s="729"/>
      <c r="S59" s="729"/>
      <c r="T59" s="730"/>
      <c r="U59" s="731"/>
      <c r="V59" s="732"/>
      <c r="W59" s="732"/>
      <c r="X59" s="732"/>
      <c r="Y59" s="733"/>
      <c r="Z59" s="731"/>
      <c r="AA59" s="732"/>
      <c r="AB59" s="732"/>
      <c r="AC59" s="732"/>
      <c r="AD59" s="732"/>
      <c r="AE59" s="734"/>
      <c r="AF59" s="732"/>
      <c r="AG59" s="732"/>
      <c r="AH59" s="732"/>
      <c r="AI59" s="735"/>
      <c r="AJ59" s="725"/>
      <c r="AK59" s="725"/>
      <c r="AL59" s="725"/>
      <c r="AM59" s="725"/>
      <c r="AN59" s="725"/>
      <c r="AO59" s="725"/>
      <c r="AP59" s="725"/>
      <c r="AQ59" s="725"/>
      <c r="AR59" s="725"/>
      <c r="AS59" s="726"/>
      <c r="AT59" s="727"/>
      <c r="AU59" s="701"/>
      <c r="AV59" s="702"/>
      <c r="AW59" s="702"/>
      <c r="AX59" s="702"/>
      <c r="AY59" s="702"/>
      <c r="AZ59" s="702"/>
      <c r="BA59" s="702"/>
      <c r="BB59" s="702"/>
      <c r="BC59" s="702"/>
      <c r="BD59" s="702"/>
      <c r="BE59" s="702"/>
      <c r="BF59" s="702"/>
      <c r="BG59" s="702"/>
      <c r="BH59" s="703"/>
      <c r="BI59" s="736"/>
      <c r="BJ59" s="736"/>
      <c r="BK59" s="1"/>
    </row>
    <row r="60" spans="1:63" s="16" customFormat="1" ht="12.75" customHeight="1" thickBot="1" x14ac:dyDescent="0.2">
      <c r="A60" s="1"/>
      <c r="B60" s="737"/>
      <c r="C60" s="738"/>
      <c r="D60" s="738"/>
      <c r="E60" s="738"/>
      <c r="F60" s="738"/>
      <c r="G60" s="738"/>
      <c r="H60" s="738"/>
      <c r="I60" s="738"/>
      <c r="J60" s="738"/>
      <c r="K60" s="738"/>
      <c r="L60" s="738"/>
      <c r="M60" s="738"/>
      <c r="N60" s="738"/>
      <c r="O60" s="738"/>
      <c r="P60" s="738"/>
      <c r="Q60" s="738"/>
      <c r="R60" s="738"/>
      <c r="S60" s="738"/>
      <c r="T60" s="739"/>
      <c r="U60" s="740"/>
      <c r="V60" s="741"/>
      <c r="W60" s="741"/>
      <c r="X60" s="741"/>
      <c r="Y60" s="742"/>
      <c r="Z60" s="740"/>
      <c r="AA60" s="741"/>
      <c r="AB60" s="741"/>
      <c r="AC60" s="741"/>
      <c r="AD60" s="741"/>
      <c r="AE60" s="743"/>
      <c r="AF60" s="741"/>
      <c r="AG60" s="741"/>
      <c r="AH60" s="741"/>
      <c r="AI60" s="744"/>
      <c r="AJ60" s="745"/>
      <c r="AK60" s="745"/>
      <c r="AL60" s="745"/>
      <c r="AM60" s="745"/>
      <c r="AN60" s="745"/>
      <c r="AO60" s="745"/>
      <c r="AP60" s="745"/>
      <c r="AQ60" s="745"/>
      <c r="AR60" s="745"/>
      <c r="AS60" s="746"/>
      <c r="AT60" s="727"/>
      <c r="AU60" s="701"/>
      <c r="AV60" s="702"/>
      <c r="AW60" s="702"/>
      <c r="AX60" s="702"/>
      <c r="AY60" s="702"/>
      <c r="AZ60" s="702"/>
      <c r="BA60" s="702"/>
      <c r="BB60" s="702"/>
      <c r="BC60" s="702"/>
      <c r="BD60" s="702"/>
      <c r="BE60" s="702"/>
      <c r="BF60" s="702"/>
      <c r="BG60" s="702"/>
      <c r="BH60" s="703"/>
      <c r="BI60" s="736"/>
      <c r="BJ60" s="736"/>
      <c r="BK60" s="1"/>
    </row>
    <row r="61" spans="1:63" s="16" customFormat="1" ht="9.9499999999999993" customHeight="1" thickBot="1" x14ac:dyDescent="0.2">
      <c r="A61" s="1"/>
      <c r="B61" s="635"/>
      <c r="C61" s="635"/>
      <c r="D61" s="635"/>
      <c r="E61" s="635"/>
      <c r="F61" s="635"/>
      <c r="G61" s="635"/>
      <c r="H61" s="635"/>
      <c r="I61" s="635"/>
      <c r="J61" s="635"/>
      <c r="K61" s="635"/>
      <c r="L61" s="635"/>
      <c r="M61" s="635"/>
      <c r="N61" s="635"/>
      <c r="O61" s="635"/>
      <c r="P61" s="635"/>
      <c r="Q61" s="635"/>
      <c r="R61" s="635"/>
      <c r="S61" s="635"/>
      <c r="T61" s="635"/>
      <c r="U61" s="635"/>
      <c r="V61" s="635"/>
      <c r="W61" s="635"/>
      <c r="X61" s="635"/>
      <c r="Y61" s="635"/>
      <c r="Z61" s="635"/>
      <c r="AA61" s="635"/>
      <c r="AB61" s="635"/>
      <c r="AC61" s="635"/>
      <c r="AD61" s="635"/>
      <c r="AE61" s="635"/>
      <c r="AF61" s="635"/>
      <c r="AG61" s="635"/>
      <c r="AH61" s="635"/>
      <c r="AI61" s="635"/>
      <c r="AJ61" s="635"/>
      <c r="AK61" s="635"/>
      <c r="AL61" s="635"/>
      <c r="AM61" s="635"/>
      <c r="AN61" s="635"/>
      <c r="AO61" s="635"/>
      <c r="AP61" s="635"/>
      <c r="AQ61" s="635"/>
      <c r="AR61" s="635"/>
      <c r="AS61" s="635"/>
      <c r="AT61" s="635"/>
      <c r="AU61" s="701"/>
      <c r="AV61" s="702"/>
      <c r="AW61" s="702"/>
      <c r="AX61" s="702"/>
      <c r="AY61" s="702"/>
      <c r="AZ61" s="702"/>
      <c r="BA61" s="702"/>
      <c r="BB61" s="702"/>
      <c r="BC61" s="702"/>
      <c r="BD61" s="702"/>
      <c r="BE61" s="702"/>
      <c r="BF61" s="702"/>
      <c r="BG61" s="702"/>
      <c r="BH61" s="703"/>
      <c r="BI61" s="736"/>
      <c r="BJ61" s="736"/>
      <c r="BK61" s="1"/>
    </row>
    <row r="62" spans="1:63" s="16" customFormat="1" ht="14.25" customHeight="1" x14ac:dyDescent="0.15">
      <c r="A62" s="1"/>
      <c r="B62" s="747" t="s">
        <v>96</v>
      </c>
      <c r="C62" s="748"/>
      <c r="D62" s="748"/>
      <c r="E62" s="748"/>
      <c r="F62" s="748"/>
      <c r="G62" s="748"/>
      <c r="H62" s="748"/>
      <c r="I62" s="748"/>
      <c r="J62" s="748"/>
      <c r="K62" s="748"/>
      <c r="L62" s="748"/>
      <c r="M62" s="748"/>
      <c r="N62" s="748"/>
      <c r="O62" s="748"/>
      <c r="P62" s="748"/>
      <c r="Q62" s="748"/>
      <c r="R62" s="748"/>
      <c r="S62" s="748"/>
      <c r="T62" s="749"/>
      <c r="U62" s="750" t="s">
        <v>94</v>
      </c>
      <c r="V62" s="751"/>
      <c r="W62" s="751"/>
      <c r="X62" s="751"/>
      <c r="Y62" s="751"/>
      <c r="Z62" s="751"/>
      <c r="AA62" s="752"/>
      <c r="AB62" s="747" t="s">
        <v>97</v>
      </c>
      <c r="AC62" s="748"/>
      <c r="AD62" s="748"/>
      <c r="AE62" s="748"/>
      <c r="AF62" s="748"/>
      <c r="AG62" s="748"/>
      <c r="AH62" s="748"/>
      <c r="AI62" s="748"/>
      <c r="AJ62" s="748"/>
      <c r="AK62" s="748"/>
      <c r="AL62" s="748"/>
      <c r="AM62" s="748"/>
      <c r="AN62" s="748"/>
      <c r="AO62" s="749"/>
      <c r="AP62" s="750" t="s">
        <v>94</v>
      </c>
      <c r="AQ62" s="751"/>
      <c r="AR62" s="751"/>
      <c r="AS62" s="752"/>
      <c r="AT62" s="635"/>
      <c r="AU62" s="753"/>
      <c r="AV62" s="754"/>
      <c r="AW62" s="754"/>
      <c r="AX62" s="755" t="s">
        <v>26</v>
      </c>
      <c r="AY62" s="86"/>
      <c r="AZ62" s="86"/>
      <c r="BA62" s="86"/>
      <c r="BB62" s="86"/>
      <c r="BC62" s="86"/>
      <c r="BD62" s="86"/>
      <c r="BE62" s="86"/>
      <c r="BF62" s="86"/>
      <c r="BG62" s="86"/>
      <c r="BH62" s="756"/>
      <c r="BI62" s="736"/>
      <c r="BJ62" s="736"/>
      <c r="BK62" s="1"/>
    </row>
    <row r="63" spans="1:63" s="16" customFormat="1" ht="13.9" customHeight="1" thickBot="1" x14ac:dyDescent="0.2">
      <c r="A63" s="1"/>
      <c r="B63" s="757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758"/>
      <c r="U63" s="759"/>
      <c r="V63" s="760"/>
      <c r="W63" s="760"/>
      <c r="X63" s="760"/>
      <c r="Y63" s="760"/>
      <c r="Z63" s="760"/>
      <c r="AA63" s="761"/>
      <c r="AB63" s="757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758"/>
      <c r="AP63" s="759"/>
      <c r="AQ63" s="760"/>
      <c r="AR63" s="760"/>
      <c r="AS63" s="761"/>
      <c r="AT63" s="635"/>
      <c r="AU63" s="762"/>
      <c r="AV63" s="763"/>
      <c r="AW63" s="764"/>
      <c r="AX63" s="765"/>
      <c r="AY63" s="766"/>
      <c r="AZ63" s="766"/>
      <c r="BA63" s="766"/>
      <c r="BB63" s="766"/>
      <c r="BC63" s="766"/>
      <c r="BD63" s="766"/>
      <c r="BE63" s="766"/>
      <c r="BF63" s="766"/>
      <c r="BG63" s="766"/>
      <c r="BH63" s="767"/>
      <c r="BI63" s="736"/>
      <c r="BJ63" s="736"/>
      <c r="BK63" s="1"/>
    </row>
    <row r="64" spans="1:63" s="16" customFormat="1" ht="15.75" customHeight="1" thickTop="1" thickBot="1" x14ac:dyDescent="0.2">
      <c r="A64" s="1"/>
      <c r="B64" s="768"/>
      <c r="C64" s="410"/>
      <c r="D64" s="410"/>
      <c r="E64" s="410"/>
      <c r="F64" s="410"/>
      <c r="G64" s="410"/>
      <c r="H64" s="410"/>
      <c r="I64" s="410"/>
      <c r="J64" s="410"/>
      <c r="K64" s="410"/>
      <c r="L64" s="410"/>
      <c r="M64" s="410"/>
      <c r="N64" s="410"/>
      <c r="O64" s="410"/>
      <c r="P64" s="410"/>
      <c r="Q64" s="410"/>
      <c r="R64" s="410"/>
      <c r="S64" s="410"/>
      <c r="T64" s="769"/>
      <c r="U64" s="770">
        <v>3</v>
      </c>
      <c r="V64" s="771"/>
      <c r="W64" s="771"/>
      <c r="X64" s="771"/>
      <c r="Y64" s="771"/>
      <c r="Z64" s="771"/>
      <c r="AA64" s="772"/>
      <c r="AB64" s="768"/>
      <c r="AC64" s="410"/>
      <c r="AD64" s="410"/>
      <c r="AE64" s="410"/>
      <c r="AF64" s="410"/>
      <c r="AG64" s="410"/>
      <c r="AH64" s="410"/>
      <c r="AI64" s="410"/>
      <c r="AJ64" s="410"/>
      <c r="AK64" s="410"/>
      <c r="AL64" s="410"/>
      <c r="AM64" s="410"/>
      <c r="AN64" s="410"/>
      <c r="AO64" s="769"/>
      <c r="AP64" s="770">
        <v>3</v>
      </c>
      <c r="AQ64" s="771"/>
      <c r="AR64" s="771"/>
      <c r="AS64" s="772"/>
      <c r="AT64" s="635"/>
      <c r="AU64" s="773"/>
      <c r="AV64" s="774"/>
      <c r="AW64" s="775"/>
      <c r="AX64" s="776" t="s">
        <v>25</v>
      </c>
      <c r="AY64" s="777"/>
      <c r="AZ64" s="777"/>
      <c r="BA64" s="777"/>
      <c r="BB64" s="777"/>
      <c r="BC64" s="777"/>
      <c r="BD64" s="777"/>
      <c r="BE64" s="777"/>
      <c r="BF64" s="777"/>
      <c r="BG64" s="777"/>
      <c r="BH64" s="778"/>
      <c r="BI64" s="736"/>
      <c r="BJ64" s="736"/>
      <c r="BK64" s="1"/>
    </row>
    <row r="65" spans="1:63" s="16" customFormat="1" ht="11.25" customHeight="1" thickTop="1" thickBot="1" x14ac:dyDescent="0.2">
      <c r="A65" s="1"/>
      <c r="B65" s="779" t="s">
        <v>104</v>
      </c>
      <c r="C65" s="771"/>
      <c r="D65" s="771"/>
      <c r="E65" s="771"/>
      <c r="F65" s="771"/>
      <c r="G65" s="771"/>
      <c r="H65" s="771"/>
      <c r="I65" s="771"/>
      <c r="J65" s="771"/>
      <c r="K65" s="771"/>
      <c r="L65" s="771"/>
      <c r="M65" s="771"/>
      <c r="N65" s="771"/>
      <c r="O65" s="771"/>
      <c r="P65" s="771"/>
      <c r="Q65" s="771"/>
      <c r="R65" s="771"/>
      <c r="S65" s="771"/>
      <c r="T65" s="780"/>
      <c r="U65" s="671"/>
      <c r="V65" s="672"/>
      <c r="W65" s="672"/>
      <c r="X65" s="672"/>
      <c r="Y65" s="672"/>
      <c r="Z65" s="672"/>
      <c r="AA65" s="673"/>
      <c r="AB65" s="779" t="s">
        <v>98</v>
      </c>
      <c r="AC65" s="771"/>
      <c r="AD65" s="771"/>
      <c r="AE65" s="771"/>
      <c r="AF65" s="771"/>
      <c r="AG65" s="771"/>
      <c r="AH65" s="771"/>
      <c r="AI65" s="771"/>
      <c r="AJ65" s="771"/>
      <c r="AK65" s="771"/>
      <c r="AL65" s="771"/>
      <c r="AM65" s="771"/>
      <c r="AN65" s="771"/>
      <c r="AO65" s="780"/>
      <c r="AP65" s="671"/>
      <c r="AQ65" s="672"/>
      <c r="AR65" s="672"/>
      <c r="AS65" s="673"/>
      <c r="AT65" s="635"/>
      <c r="AU65" s="781"/>
      <c r="AV65" s="782"/>
      <c r="AW65" s="782"/>
      <c r="AX65" s="783"/>
      <c r="AY65" s="784"/>
      <c r="AZ65" s="784"/>
      <c r="BA65" s="784"/>
      <c r="BB65" s="784"/>
      <c r="BC65" s="784"/>
      <c r="BD65" s="784"/>
      <c r="BE65" s="784"/>
      <c r="BF65" s="784"/>
      <c r="BG65" s="784"/>
      <c r="BH65" s="785"/>
      <c r="BI65" s="736"/>
      <c r="BJ65" s="736"/>
      <c r="BK65" s="1"/>
    </row>
    <row r="66" spans="1:63" s="16" customFormat="1" ht="11.25" customHeight="1" x14ac:dyDescent="0.15">
      <c r="A66" s="1"/>
      <c r="B66" s="786"/>
      <c r="C66" s="672"/>
      <c r="D66" s="672"/>
      <c r="E66" s="672"/>
      <c r="F66" s="672"/>
      <c r="G66" s="672"/>
      <c r="H66" s="672"/>
      <c r="I66" s="672"/>
      <c r="J66" s="672"/>
      <c r="K66" s="672"/>
      <c r="L66" s="672"/>
      <c r="M66" s="672"/>
      <c r="N66" s="672"/>
      <c r="O66" s="672"/>
      <c r="P66" s="672"/>
      <c r="Q66" s="672"/>
      <c r="R66" s="672"/>
      <c r="S66" s="672"/>
      <c r="T66" s="787"/>
      <c r="U66" s="671"/>
      <c r="V66" s="672"/>
      <c r="W66" s="672"/>
      <c r="X66" s="672"/>
      <c r="Y66" s="672"/>
      <c r="Z66" s="672"/>
      <c r="AA66" s="673"/>
      <c r="AB66" s="786"/>
      <c r="AC66" s="672"/>
      <c r="AD66" s="672"/>
      <c r="AE66" s="672"/>
      <c r="AF66" s="672"/>
      <c r="AG66" s="672"/>
      <c r="AH66" s="672"/>
      <c r="AI66" s="672"/>
      <c r="AJ66" s="672"/>
      <c r="AK66" s="672"/>
      <c r="AL66" s="672"/>
      <c r="AM66" s="672"/>
      <c r="AN66" s="672"/>
      <c r="AO66" s="787"/>
      <c r="AP66" s="671"/>
      <c r="AQ66" s="672"/>
      <c r="AR66" s="672"/>
      <c r="AS66" s="673"/>
      <c r="AT66" s="635"/>
      <c r="AU66" s="788" t="s">
        <v>105</v>
      </c>
      <c r="AV66" s="789"/>
      <c r="AW66" s="789"/>
      <c r="AX66" s="789"/>
      <c r="AY66" s="789"/>
      <c r="AZ66" s="789"/>
      <c r="BA66" s="789"/>
      <c r="BB66" s="789"/>
      <c r="BC66" s="789"/>
      <c r="BD66" s="789"/>
      <c r="BE66" s="789"/>
      <c r="BF66" s="789"/>
      <c r="BG66" s="789"/>
      <c r="BH66" s="790"/>
      <c r="BI66" s="736"/>
      <c r="BJ66" s="736"/>
      <c r="BK66" s="1"/>
    </row>
    <row r="67" spans="1:63" s="16" customFormat="1" ht="9.9499999999999993" customHeight="1" x14ac:dyDescent="0.15">
      <c r="A67" s="1"/>
      <c r="B67" s="786"/>
      <c r="C67" s="672"/>
      <c r="D67" s="672"/>
      <c r="E67" s="672"/>
      <c r="F67" s="672"/>
      <c r="G67" s="672"/>
      <c r="H67" s="672"/>
      <c r="I67" s="672"/>
      <c r="J67" s="672"/>
      <c r="K67" s="672"/>
      <c r="L67" s="672"/>
      <c r="M67" s="672"/>
      <c r="N67" s="672"/>
      <c r="O67" s="672"/>
      <c r="P67" s="672"/>
      <c r="Q67" s="672"/>
      <c r="R67" s="672"/>
      <c r="S67" s="672"/>
      <c r="T67" s="787"/>
      <c r="U67" s="671"/>
      <c r="V67" s="672"/>
      <c r="W67" s="672"/>
      <c r="X67" s="672"/>
      <c r="Y67" s="672"/>
      <c r="Z67" s="672"/>
      <c r="AA67" s="673"/>
      <c r="AB67" s="786"/>
      <c r="AC67" s="672"/>
      <c r="AD67" s="672"/>
      <c r="AE67" s="672"/>
      <c r="AF67" s="672"/>
      <c r="AG67" s="672"/>
      <c r="AH67" s="672"/>
      <c r="AI67" s="672"/>
      <c r="AJ67" s="672"/>
      <c r="AK67" s="672"/>
      <c r="AL67" s="672"/>
      <c r="AM67" s="672"/>
      <c r="AN67" s="672"/>
      <c r="AO67" s="787"/>
      <c r="AP67" s="671"/>
      <c r="AQ67" s="672"/>
      <c r="AR67" s="672"/>
      <c r="AS67" s="673"/>
      <c r="AT67" s="635"/>
      <c r="AU67" s="788"/>
      <c r="AV67" s="789"/>
      <c r="AW67" s="789"/>
      <c r="AX67" s="789"/>
      <c r="AY67" s="789"/>
      <c r="AZ67" s="789"/>
      <c r="BA67" s="789"/>
      <c r="BB67" s="789"/>
      <c r="BC67" s="789"/>
      <c r="BD67" s="789"/>
      <c r="BE67" s="789"/>
      <c r="BF67" s="789"/>
      <c r="BG67" s="789"/>
      <c r="BH67" s="790"/>
      <c r="BI67" s="736"/>
      <c r="BJ67" s="736"/>
      <c r="BK67" s="1"/>
    </row>
    <row r="68" spans="1:63" s="16" customFormat="1" ht="9.9499999999999993" customHeight="1" thickBot="1" x14ac:dyDescent="0.2">
      <c r="A68" s="1"/>
      <c r="B68" s="791"/>
      <c r="C68" s="686"/>
      <c r="D68" s="686"/>
      <c r="E68" s="686"/>
      <c r="F68" s="686"/>
      <c r="G68" s="686"/>
      <c r="H68" s="686"/>
      <c r="I68" s="686"/>
      <c r="J68" s="686"/>
      <c r="K68" s="686"/>
      <c r="L68" s="686"/>
      <c r="M68" s="686"/>
      <c r="N68" s="686"/>
      <c r="O68" s="686"/>
      <c r="P68" s="686"/>
      <c r="Q68" s="686"/>
      <c r="R68" s="686"/>
      <c r="S68" s="686"/>
      <c r="T68" s="792"/>
      <c r="U68" s="685"/>
      <c r="V68" s="686"/>
      <c r="W68" s="686"/>
      <c r="X68" s="686"/>
      <c r="Y68" s="686"/>
      <c r="Z68" s="686"/>
      <c r="AA68" s="687"/>
      <c r="AB68" s="791"/>
      <c r="AC68" s="686"/>
      <c r="AD68" s="686"/>
      <c r="AE68" s="686"/>
      <c r="AF68" s="686"/>
      <c r="AG68" s="686"/>
      <c r="AH68" s="686"/>
      <c r="AI68" s="686"/>
      <c r="AJ68" s="686"/>
      <c r="AK68" s="686"/>
      <c r="AL68" s="686"/>
      <c r="AM68" s="686"/>
      <c r="AN68" s="686"/>
      <c r="AO68" s="792"/>
      <c r="AP68" s="685"/>
      <c r="AQ68" s="686"/>
      <c r="AR68" s="686"/>
      <c r="AS68" s="687"/>
      <c r="AT68" s="635"/>
      <c r="AU68" s="788"/>
      <c r="AV68" s="789"/>
      <c r="AW68" s="789"/>
      <c r="AX68" s="789"/>
      <c r="AY68" s="789"/>
      <c r="AZ68" s="789"/>
      <c r="BA68" s="789"/>
      <c r="BB68" s="789"/>
      <c r="BC68" s="789"/>
      <c r="BD68" s="789"/>
      <c r="BE68" s="789"/>
      <c r="BF68" s="789"/>
      <c r="BG68" s="789"/>
      <c r="BH68" s="790"/>
      <c r="BI68" s="736"/>
      <c r="BJ68" s="736"/>
      <c r="BK68" s="1"/>
    </row>
    <row r="69" spans="1:63" s="16" customFormat="1" ht="7.5" customHeight="1" x14ac:dyDescent="0.15">
      <c r="B69" s="793"/>
      <c r="C69" s="793"/>
      <c r="D69" s="794"/>
      <c r="E69" s="794"/>
      <c r="F69" s="794"/>
      <c r="G69" s="794"/>
      <c r="H69" s="794"/>
      <c r="I69" s="794"/>
      <c r="J69" s="794"/>
      <c r="K69" s="794"/>
      <c r="L69" s="794"/>
      <c r="M69" s="794"/>
      <c r="N69" s="794"/>
      <c r="O69" s="794"/>
      <c r="P69" s="795"/>
      <c r="Q69" s="795"/>
      <c r="R69" s="795"/>
      <c r="S69" s="795"/>
      <c r="T69" s="794"/>
      <c r="U69" s="795"/>
      <c r="V69" s="795"/>
      <c r="W69" s="795"/>
      <c r="X69" s="795"/>
      <c r="Y69" s="795"/>
      <c r="Z69" s="794"/>
      <c r="AA69" s="794"/>
      <c r="AB69" s="794"/>
      <c r="AC69" s="794"/>
      <c r="AD69" s="794"/>
      <c r="AE69" s="794"/>
      <c r="AF69" s="794"/>
      <c r="AG69" s="794"/>
      <c r="AH69" s="794"/>
      <c r="AI69" s="796"/>
      <c r="AJ69" s="795"/>
      <c r="AK69" s="795"/>
      <c r="AL69" s="795"/>
      <c r="AM69" s="795"/>
      <c r="AN69" s="794"/>
      <c r="AO69" s="794"/>
      <c r="AP69" s="794"/>
      <c r="AQ69" s="794"/>
      <c r="AR69" s="794"/>
      <c r="AS69" s="794"/>
      <c r="AT69" s="635"/>
      <c r="AU69" s="788"/>
      <c r="AV69" s="789"/>
      <c r="AW69" s="789"/>
      <c r="AX69" s="789"/>
      <c r="AY69" s="789"/>
      <c r="AZ69" s="789"/>
      <c r="BA69" s="789"/>
      <c r="BB69" s="789"/>
      <c r="BC69" s="789"/>
      <c r="BD69" s="789"/>
      <c r="BE69" s="789"/>
      <c r="BF69" s="789"/>
      <c r="BG69" s="789"/>
      <c r="BH69" s="790"/>
      <c r="BI69" s="736"/>
      <c r="BJ69" s="736"/>
      <c r="BK69" s="1"/>
    </row>
    <row r="70" spans="1:63" s="16" customFormat="1" ht="7.5" customHeight="1" thickBot="1" x14ac:dyDescent="0.2">
      <c r="B70" s="797"/>
      <c r="C70" s="797"/>
      <c r="D70" s="798"/>
      <c r="E70" s="798"/>
      <c r="F70" s="798"/>
      <c r="G70" s="798"/>
      <c r="H70" s="798"/>
      <c r="I70" s="798"/>
      <c r="J70" s="798"/>
      <c r="K70" s="798"/>
      <c r="L70" s="798"/>
      <c r="M70" s="798"/>
      <c r="N70" s="798"/>
      <c r="O70" s="798"/>
      <c r="P70" s="796"/>
      <c r="Q70" s="796"/>
      <c r="R70" s="796"/>
      <c r="S70" s="796"/>
      <c r="T70" s="798"/>
      <c r="U70" s="796"/>
      <c r="V70" s="796"/>
      <c r="W70" s="796"/>
      <c r="X70" s="796"/>
      <c r="Y70" s="796"/>
      <c r="Z70" s="798"/>
      <c r="AA70" s="798"/>
      <c r="AB70" s="798"/>
      <c r="AC70" s="798"/>
      <c r="AD70" s="798"/>
      <c r="AE70" s="798"/>
      <c r="AF70" s="798"/>
      <c r="AG70" s="798"/>
      <c r="AH70" s="798"/>
      <c r="AI70" s="796"/>
      <c r="AJ70" s="796"/>
      <c r="AK70" s="796"/>
      <c r="AL70" s="796"/>
      <c r="AM70" s="796"/>
      <c r="AN70" s="798"/>
      <c r="AO70" s="798"/>
      <c r="AP70" s="798"/>
      <c r="AQ70" s="798"/>
      <c r="AR70" s="798"/>
      <c r="AS70" s="798"/>
      <c r="AT70" s="635"/>
      <c r="AU70" s="788"/>
      <c r="AV70" s="789"/>
      <c r="AW70" s="789"/>
      <c r="AX70" s="789"/>
      <c r="AY70" s="789"/>
      <c r="AZ70" s="789"/>
      <c r="BA70" s="789"/>
      <c r="BB70" s="789"/>
      <c r="BC70" s="789"/>
      <c r="BD70" s="789"/>
      <c r="BE70" s="789"/>
      <c r="BF70" s="789"/>
      <c r="BG70" s="789"/>
      <c r="BH70" s="790"/>
      <c r="BI70" s="736"/>
      <c r="BJ70" s="736"/>
      <c r="BK70" s="1"/>
    </row>
    <row r="71" spans="1:63" s="16" customFormat="1" ht="12" customHeight="1" x14ac:dyDescent="0.15">
      <c r="B71" s="799" t="s">
        <v>24</v>
      </c>
      <c r="C71" s="800"/>
      <c r="D71" s="800"/>
      <c r="E71" s="800"/>
      <c r="F71" s="800"/>
      <c r="G71" s="800"/>
      <c r="H71" s="800"/>
      <c r="I71" s="800"/>
      <c r="J71" s="800"/>
      <c r="K71" s="800"/>
      <c r="L71" s="800"/>
      <c r="M71" s="800"/>
      <c r="N71" s="800"/>
      <c r="O71" s="800"/>
      <c r="P71" s="800"/>
      <c r="Q71" s="800"/>
      <c r="R71" s="800"/>
      <c r="S71" s="800"/>
      <c r="T71" s="800"/>
      <c r="U71" s="800"/>
      <c r="V71" s="800"/>
      <c r="W71" s="800"/>
      <c r="X71" s="800"/>
      <c r="Y71" s="800"/>
      <c r="Z71" s="800"/>
      <c r="AA71" s="800"/>
      <c r="AB71" s="800"/>
      <c r="AC71" s="800"/>
      <c r="AD71" s="800"/>
      <c r="AE71" s="800"/>
      <c r="AF71" s="800"/>
      <c r="AG71" s="800"/>
      <c r="AH71" s="800"/>
      <c r="AI71" s="800"/>
      <c r="AJ71" s="800"/>
      <c r="AK71" s="800"/>
      <c r="AL71" s="800"/>
      <c r="AM71" s="800"/>
      <c r="AN71" s="800"/>
      <c r="AO71" s="800"/>
      <c r="AP71" s="800"/>
      <c r="AQ71" s="800"/>
      <c r="AR71" s="800"/>
      <c r="AS71" s="801"/>
      <c r="AT71" s="635"/>
      <c r="AU71" s="788"/>
      <c r="AV71" s="789"/>
      <c r="AW71" s="789"/>
      <c r="AX71" s="789"/>
      <c r="AY71" s="789"/>
      <c r="AZ71" s="789"/>
      <c r="BA71" s="789"/>
      <c r="BB71" s="789"/>
      <c r="BC71" s="789"/>
      <c r="BD71" s="789"/>
      <c r="BE71" s="789"/>
      <c r="BF71" s="789"/>
      <c r="BG71" s="789"/>
      <c r="BH71" s="790"/>
      <c r="BI71" s="736"/>
      <c r="BJ71" s="736"/>
      <c r="BK71" s="1"/>
    </row>
    <row r="72" spans="1:63" s="16" customFormat="1" ht="15" customHeight="1" x14ac:dyDescent="0.15">
      <c r="B72" s="802"/>
      <c r="C72" s="439"/>
      <c r="D72" s="439"/>
      <c r="E72" s="439"/>
      <c r="F72" s="439"/>
      <c r="G72" s="439"/>
      <c r="H72" s="439"/>
      <c r="I72" s="439"/>
      <c r="J72" s="439"/>
      <c r="K72" s="439"/>
      <c r="L72" s="439"/>
      <c r="M72" s="439"/>
      <c r="N72" s="439"/>
      <c r="O72" s="439"/>
      <c r="P72" s="439"/>
      <c r="Q72" s="439"/>
      <c r="R72" s="439"/>
      <c r="S72" s="439"/>
      <c r="T72" s="439"/>
      <c r="U72" s="439"/>
      <c r="V72" s="439"/>
      <c r="W72" s="439"/>
      <c r="X72" s="439"/>
      <c r="Y72" s="439"/>
      <c r="Z72" s="439"/>
      <c r="AA72" s="439"/>
      <c r="AB72" s="439"/>
      <c r="AC72" s="439"/>
      <c r="AD72" s="439"/>
      <c r="AE72" s="439"/>
      <c r="AF72" s="439"/>
      <c r="AG72" s="439"/>
      <c r="AH72" s="439"/>
      <c r="AI72" s="439"/>
      <c r="AJ72" s="439"/>
      <c r="AK72" s="439"/>
      <c r="AL72" s="439"/>
      <c r="AM72" s="439"/>
      <c r="AN72" s="439"/>
      <c r="AO72" s="439"/>
      <c r="AP72" s="439"/>
      <c r="AQ72" s="439"/>
      <c r="AR72" s="439"/>
      <c r="AS72" s="803"/>
      <c r="AT72" s="635"/>
      <c r="AU72" s="788"/>
      <c r="AV72" s="789"/>
      <c r="AW72" s="789"/>
      <c r="AX72" s="789"/>
      <c r="AY72" s="789"/>
      <c r="AZ72" s="789"/>
      <c r="BA72" s="789"/>
      <c r="BB72" s="789"/>
      <c r="BC72" s="789"/>
      <c r="BD72" s="789"/>
      <c r="BE72" s="789"/>
      <c r="BF72" s="789"/>
      <c r="BG72" s="789"/>
      <c r="BH72" s="790"/>
      <c r="BI72" s="736"/>
      <c r="BJ72" s="736"/>
      <c r="BK72" s="1"/>
    </row>
    <row r="73" spans="1:63" s="16" customFormat="1" ht="19.5" customHeight="1" x14ac:dyDescent="0.15">
      <c r="B73" s="804"/>
      <c r="C73" s="805"/>
      <c r="D73" s="805"/>
      <c r="E73" s="805"/>
      <c r="F73" s="805"/>
      <c r="G73" s="805"/>
      <c r="H73" s="805"/>
      <c r="I73" s="805"/>
      <c r="J73" s="805"/>
      <c r="K73" s="805"/>
      <c r="L73" s="805"/>
      <c r="M73" s="805"/>
      <c r="N73" s="805"/>
      <c r="O73" s="805"/>
      <c r="P73" s="805"/>
      <c r="Q73" s="805"/>
      <c r="R73" s="805"/>
      <c r="S73" s="805"/>
      <c r="T73" s="805"/>
      <c r="U73" s="805"/>
      <c r="V73" s="805"/>
      <c r="W73" s="805"/>
      <c r="X73" s="805"/>
      <c r="Y73" s="805"/>
      <c r="Z73" s="805"/>
      <c r="AA73" s="805"/>
      <c r="AB73" s="805"/>
      <c r="AC73" s="805"/>
      <c r="AD73" s="805"/>
      <c r="AE73" s="805"/>
      <c r="AF73" s="805"/>
      <c r="AG73" s="805"/>
      <c r="AH73" s="805"/>
      <c r="AI73" s="805"/>
      <c r="AJ73" s="805"/>
      <c r="AK73" s="805"/>
      <c r="AL73" s="805"/>
      <c r="AM73" s="805"/>
      <c r="AN73" s="805"/>
      <c r="AO73" s="805"/>
      <c r="AP73" s="805"/>
      <c r="AQ73" s="805"/>
      <c r="AR73" s="805"/>
      <c r="AS73" s="806"/>
      <c r="AT73" s="635"/>
      <c r="AU73" s="788"/>
      <c r="AV73" s="789"/>
      <c r="AW73" s="789"/>
      <c r="AX73" s="789"/>
      <c r="AY73" s="789"/>
      <c r="AZ73" s="789"/>
      <c r="BA73" s="789"/>
      <c r="BB73" s="789"/>
      <c r="BC73" s="789"/>
      <c r="BD73" s="789"/>
      <c r="BE73" s="789"/>
      <c r="BF73" s="789"/>
      <c r="BG73" s="789"/>
      <c r="BH73" s="790"/>
      <c r="BI73" s="736"/>
      <c r="BJ73" s="736"/>
      <c r="BK73" s="1"/>
    </row>
    <row r="74" spans="1:63" s="16" customFormat="1" ht="12" customHeight="1" x14ac:dyDescent="0.15">
      <c r="B74" s="807"/>
      <c r="C74" s="808"/>
      <c r="D74" s="808"/>
      <c r="E74" s="808"/>
      <c r="F74" s="808"/>
      <c r="G74" s="808"/>
      <c r="H74" s="808"/>
      <c r="I74" s="808"/>
      <c r="J74" s="808"/>
      <c r="K74" s="808"/>
      <c r="L74" s="808"/>
      <c r="M74" s="808"/>
      <c r="N74" s="808"/>
      <c r="O74" s="808"/>
      <c r="P74" s="808"/>
      <c r="Q74" s="808"/>
      <c r="R74" s="808"/>
      <c r="S74" s="808"/>
      <c r="T74" s="808"/>
      <c r="U74" s="808"/>
      <c r="V74" s="808"/>
      <c r="W74" s="808"/>
      <c r="X74" s="808"/>
      <c r="Y74" s="808"/>
      <c r="Z74" s="808"/>
      <c r="AA74" s="808"/>
      <c r="AB74" s="808"/>
      <c r="AC74" s="808"/>
      <c r="AD74" s="808"/>
      <c r="AE74" s="808"/>
      <c r="AF74" s="808"/>
      <c r="AG74" s="808"/>
      <c r="AH74" s="808"/>
      <c r="AI74" s="808"/>
      <c r="AJ74" s="808"/>
      <c r="AK74" s="808"/>
      <c r="AL74" s="808"/>
      <c r="AM74" s="808"/>
      <c r="AN74" s="808"/>
      <c r="AO74" s="808"/>
      <c r="AP74" s="808"/>
      <c r="AQ74" s="808"/>
      <c r="AR74" s="808"/>
      <c r="AS74" s="809"/>
      <c r="AT74" s="635"/>
      <c r="AU74" s="788"/>
      <c r="AV74" s="789"/>
      <c r="AW74" s="789"/>
      <c r="AX74" s="789"/>
      <c r="AY74" s="789"/>
      <c r="AZ74" s="789"/>
      <c r="BA74" s="789"/>
      <c r="BB74" s="789"/>
      <c r="BC74" s="789"/>
      <c r="BD74" s="789"/>
      <c r="BE74" s="789"/>
      <c r="BF74" s="789"/>
      <c r="BG74" s="789"/>
      <c r="BH74" s="790"/>
      <c r="BI74" s="736"/>
      <c r="BJ74" s="736"/>
      <c r="BK74" s="1"/>
    </row>
    <row r="75" spans="1:63" s="16" customFormat="1" ht="12" customHeight="1" x14ac:dyDescent="0.15">
      <c r="B75" s="807"/>
      <c r="C75" s="808"/>
      <c r="D75" s="808"/>
      <c r="E75" s="808"/>
      <c r="F75" s="808"/>
      <c r="G75" s="808"/>
      <c r="H75" s="808"/>
      <c r="I75" s="808"/>
      <c r="J75" s="808"/>
      <c r="K75" s="808"/>
      <c r="L75" s="808"/>
      <c r="M75" s="808"/>
      <c r="N75" s="808"/>
      <c r="O75" s="808"/>
      <c r="P75" s="808"/>
      <c r="Q75" s="808"/>
      <c r="R75" s="808"/>
      <c r="S75" s="808"/>
      <c r="T75" s="808"/>
      <c r="U75" s="808"/>
      <c r="V75" s="808"/>
      <c r="W75" s="808"/>
      <c r="X75" s="808"/>
      <c r="Y75" s="808"/>
      <c r="Z75" s="808"/>
      <c r="AA75" s="808"/>
      <c r="AB75" s="808"/>
      <c r="AC75" s="808"/>
      <c r="AD75" s="808"/>
      <c r="AE75" s="808"/>
      <c r="AF75" s="808"/>
      <c r="AG75" s="808"/>
      <c r="AH75" s="808"/>
      <c r="AI75" s="808"/>
      <c r="AJ75" s="808"/>
      <c r="AK75" s="808"/>
      <c r="AL75" s="808"/>
      <c r="AM75" s="808"/>
      <c r="AN75" s="808"/>
      <c r="AO75" s="808"/>
      <c r="AP75" s="808"/>
      <c r="AQ75" s="808"/>
      <c r="AR75" s="808"/>
      <c r="AS75" s="809"/>
      <c r="AT75" s="635"/>
      <c r="AU75" s="788"/>
      <c r="AV75" s="789"/>
      <c r="AW75" s="789"/>
      <c r="AX75" s="789"/>
      <c r="AY75" s="789"/>
      <c r="AZ75" s="789"/>
      <c r="BA75" s="789"/>
      <c r="BB75" s="789"/>
      <c r="BC75" s="789"/>
      <c r="BD75" s="789"/>
      <c r="BE75" s="789"/>
      <c r="BF75" s="789"/>
      <c r="BG75" s="789"/>
      <c r="BH75" s="790"/>
      <c r="BI75" s="736"/>
      <c r="BJ75" s="736"/>
      <c r="BK75" s="1"/>
    </row>
    <row r="76" spans="1:63" s="16" customFormat="1" ht="24.6" customHeight="1" x14ac:dyDescent="0.15">
      <c r="A76" s="1"/>
      <c r="B76" s="807"/>
      <c r="C76" s="808"/>
      <c r="D76" s="808"/>
      <c r="E76" s="808"/>
      <c r="F76" s="808"/>
      <c r="G76" s="808"/>
      <c r="H76" s="808"/>
      <c r="I76" s="808"/>
      <c r="J76" s="808"/>
      <c r="K76" s="808"/>
      <c r="L76" s="808"/>
      <c r="M76" s="808"/>
      <c r="N76" s="808"/>
      <c r="O76" s="808"/>
      <c r="P76" s="808"/>
      <c r="Q76" s="808"/>
      <c r="R76" s="808"/>
      <c r="S76" s="808"/>
      <c r="T76" s="808"/>
      <c r="U76" s="808"/>
      <c r="V76" s="808"/>
      <c r="W76" s="808"/>
      <c r="X76" s="808"/>
      <c r="Y76" s="808"/>
      <c r="Z76" s="808"/>
      <c r="AA76" s="808"/>
      <c r="AB76" s="808"/>
      <c r="AC76" s="808"/>
      <c r="AD76" s="808"/>
      <c r="AE76" s="808"/>
      <c r="AF76" s="808"/>
      <c r="AG76" s="808"/>
      <c r="AH76" s="808"/>
      <c r="AI76" s="808"/>
      <c r="AJ76" s="808"/>
      <c r="AK76" s="808"/>
      <c r="AL76" s="808"/>
      <c r="AM76" s="808"/>
      <c r="AN76" s="808"/>
      <c r="AO76" s="808"/>
      <c r="AP76" s="808"/>
      <c r="AQ76" s="808"/>
      <c r="AR76" s="808"/>
      <c r="AS76" s="809"/>
      <c r="AT76" s="635"/>
      <c r="AU76" s="788"/>
      <c r="AV76" s="789"/>
      <c r="AW76" s="789"/>
      <c r="AX76" s="789"/>
      <c r="AY76" s="789"/>
      <c r="AZ76" s="789"/>
      <c r="BA76" s="789"/>
      <c r="BB76" s="789"/>
      <c r="BC76" s="789"/>
      <c r="BD76" s="789"/>
      <c r="BE76" s="789"/>
      <c r="BF76" s="789"/>
      <c r="BG76" s="789"/>
      <c r="BH76" s="790"/>
      <c r="BI76" s="736"/>
      <c r="BJ76" s="736"/>
      <c r="BK76" s="1"/>
    </row>
    <row r="77" spans="1:63" s="16" customFormat="1" ht="33.6" customHeight="1" thickBot="1" x14ac:dyDescent="0.2">
      <c r="A77" s="1"/>
      <c r="B77" s="810"/>
      <c r="C77" s="811"/>
      <c r="D77" s="811"/>
      <c r="E77" s="811"/>
      <c r="F77" s="811"/>
      <c r="G77" s="811"/>
      <c r="H77" s="811"/>
      <c r="I77" s="811"/>
      <c r="J77" s="811"/>
      <c r="K77" s="811"/>
      <c r="L77" s="811"/>
      <c r="M77" s="811"/>
      <c r="N77" s="811"/>
      <c r="O77" s="811"/>
      <c r="P77" s="811"/>
      <c r="Q77" s="811"/>
      <c r="R77" s="811"/>
      <c r="S77" s="811"/>
      <c r="T77" s="811"/>
      <c r="U77" s="811"/>
      <c r="V77" s="811"/>
      <c r="W77" s="811"/>
      <c r="X77" s="811"/>
      <c r="Y77" s="811"/>
      <c r="Z77" s="811"/>
      <c r="AA77" s="811"/>
      <c r="AB77" s="811"/>
      <c r="AC77" s="811"/>
      <c r="AD77" s="811"/>
      <c r="AE77" s="811"/>
      <c r="AF77" s="811"/>
      <c r="AG77" s="811"/>
      <c r="AH77" s="811"/>
      <c r="AI77" s="811"/>
      <c r="AJ77" s="811"/>
      <c r="AK77" s="811"/>
      <c r="AL77" s="811"/>
      <c r="AM77" s="811"/>
      <c r="AN77" s="811"/>
      <c r="AO77" s="811"/>
      <c r="AP77" s="811"/>
      <c r="AQ77" s="811"/>
      <c r="AR77" s="811"/>
      <c r="AS77" s="812"/>
      <c r="AT77" s="635"/>
      <c r="AU77" s="813"/>
      <c r="AV77" s="814"/>
      <c r="AW77" s="814"/>
      <c r="AX77" s="814"/>
      <c r="AY77" s="814"/>
      <c r="AZ77" s="814"/>
      <c r="BA77" s="814"/>
      <c r="BB77" s="814"/>
      <c r="BC77" s="814"/>
      <c r="BD77" s="814"/>
      <c r="BE77" s="814"/>
      <c r="BF77" s="814"/>
      <c r="BG77" s="814"/>
      <c r="BH77" s="815"/>
      <c r="BI77" s="736"/>
      <c r="BJ77" s="736"/>
      <c r="BK77" s="1"/>
    </row>
    <row r="78" spans="1:63" s="16" customFormat="1" ht="9.9499999999999993" customHeight="1" x14ac:dyDescent="0.15">
      <c r="A78" s="1"/>
      <c r="B78" s="22"/>
      <c r="C78" s="22"/>
      <c r="D78" s="22"/>
      <c r="E78" s="22"/>
      <c r="F78" s="22"/>
      <c r="G78" s="22"/>
      <c r="H78" s="22"/>
      <c r="I78" s="1"/>
      <c r="J78" s="1"/>
      <c r="K78" s="8"/>
      <c r="L78" s="8"/>
      <c r="M78" s="8"/>
      <c r="N78" s="8"/>
      <c r="O78" s="8"/>
      <c r="P78" s="8"/>
      <c r="Q78" s="8"/>
      <c r="R78" s="8"/>
      <c r="S78" s="1"/>
      <c r="T78" s="1"/>
      <c r="U78" s="1"/>
      <c r="V78" s="12"/>
      <c r="W78" s="12"/>
      <c r="X78" s="12"/>
      <c r="Y78" s="12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3"/>
      <c r="AV78" s="22"/>
      <c r="AW78" s="22"/>
      <c r="AX78" s="22"/>
      <c r="AY78" s="22"/>
      <c r="AZ78" s="44" t="s">
        <v>23</v>
      </c>
      <c r="BA78" s="44"/>
      <c r="BB78" s="44"/>
      <c r="BC78" s="44"/>
      <c r="BD78" s="44"/>
      <c r="BE78" s="44"/>
      <c r="BF78" s="44"/>
      <c r="BG78" s="44"/>
      <c r="BH78" s="44"/>
      <c r="BI78" s="18"/>
      <c r="BJ78" s="18"/>
    </row>
    <row r="79" spans="1:63" s="16" customFormat="1" ht="9.9499999999999993" customHeight="1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3"/>
      <c r="W79" s="1"/>
      <c r="X79" s="1"/>
      <c r="Y79" s="1"/>
      <c r="Z79" s="3"/>
      <c r="AA79" s="3"/>
      <c r="AB79" s="10"/>
      <c r="AC79" s="10"/>
      <c r="AD79" s="3"/>
      <c r="AE79" s="3"/>
      <c r="AF79" s="9"/>
      <c r="AG79" s="9"/>
      <c r="AH79" s="9"/>
      <c r="AI79" s="9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</row>
    <row r="80" spans="1:63" s="16" customFormat="1" ht="9.9499999999999993" customHeight="1" x14ac:dyDescent="0.15">
      <c r="A80" s="1"/>
      <c r="B80" s="1"/>
      <c r="C80" s="1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3"/>
      <c r="S80" s="3"/>
      <c r="T80" s="3"/>
      <c r="U80" s="3"/>
      <c r="V80" s="3"/>
      <c r="W80" s="1"/>
      <c r="X80" s="1"/>
      <c r="Y80" s="1"/>
      <c r="Z80" s="3"/>
      <c r="AA80" s="3"/>
      <c r="AB80" s="10"/>
      <c r="AC80" s="10"/>
      <c r="AD80" s="3"/>
      <c r="AE80" s="3"/>
      <c r="AF80" s="9"/>
      <c r="AG80" s="9"/>
      <c r="AH80" s="9"/>
      <c r="AI80" s="9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8"/>
      <c r="BJ80" s="18"/>
    </row>
    <row r="81" spans="1:62" s="16" customFormat="1" ht="9.9499999999999993" customHeight="1" x14ac:dyDescent="0.15">
      <c r="A81" s="1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BI81" s="18"/>
      <c r="BJ81" s="18"/>
    </row>
    <row r="82" spans="1:62" s="16" customFormat="1" ht="9.9499999999999993" customHeight="1" x14ac:dyDescent="0.15">
      <c r="A82" s="1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6"/>
      <c r="W82" s="6"/>
      <c r="X82" s="6"/>
      <c r="Y82" s="6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BI82" s="18"/>
      <c r="BJ82" s="18"/>
    </row>
    <row r="83" spans="1:62" s="16" customFormat="1" ht="15" customHeight="1" x14ac:dyDescent="0.15">
      <c r="A83" s="1"/>
      <c r="B83" s="22"/>
      <c r="C83" s="22"/>
      <c r="D83" s="22"/>
      <c r="E83" s="22"/>
      <c r="F83" s="22"/>
      <c r="G83" s="22"/>
      <c r="H83" s="22"/>
      <c r="I83" s="22"/>
      <c r="J83" s="7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6"/>
      <c r="W83" s="6"/>
      <c r="X83" s="7"/>
      <c r="Y83" s="22"/>
      <c r="Z83" s="22"/>
      <c r="AA83" s="22"/>
      <c r="AB83" s="22"/>
      <c r="AC83" s="22"/>
      <c r="AD83" s="22"/>
      <c r="AE83" s="22"/>
      <c r="AF83" s="1"/>
      <c r="AG83" s="7"/>
      <c r="AH83" s="22"/>
      <c r="AI83" s="22"/>
      <c r="AJ83" s="22"/>
      <c r="AK83" s="22"/>
      <c r="AL83" s="22"/>
      <c r="AM83" s="1"/>
      <c r="AN83" s="1"/>
      <c r="AO83" s="1"/>
      <c r="AP83" s="1"/>
      <c r="AQ83" s="1"/>
      <c r="AR83" s="1"/>
      <c r="AS83" s="1"/>
      <c r="AT83" s="1"/>
      <c r="BI83" s="18"/>
      <c r="BJ83" s="18"/>
    </row>
    <row r="84" spans="1:62" s="16" customFormat="1" ht="6.75" customHeight="1" x14ac:dyDescent="0.15">
      <c r="A84" s="1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1"/>
      <c r="M84" s="4"/>
      <c r="N84" s="4"/>
      <c r="O84" s="4"/>
      <c r="P84" s="4"/>
      <c r="Q84" s="22"/>
      <c r="R84" s="22"/>
      <c r="S84" s="22"/>
      <c r="T84" s="22"/>
      <c r="U84" s="1"/>
      <c r="V84" s="6"/>
      <c r="W84" s="6"/>
      <c r="X84" s="4"/>
      <c r="Y84" s="4"/>
      <c r="Z84" s="4"/>
      <c r="AA84" s="4"/>
      <c r="AB84" s="4"/>
      <c r="AC84" s="22"/>
      <c r="AD84" s="22"/>
      <c r="AE84" s="5"/>
      <c r="AF84" s="1"/>
      <c r="AG84" s="4"/>
      <c r="AH84" s="4"/>
      <c r="AI84" s="4"/>
      <c r="AJ84" s="4"/>
      <c r="AK84" s="4"/>
      <c r="AL84" s="4"/>
      <c r="AM84" s="1"/>
      <c r="AN84" s="22"/>
      <c r="AO84" s="22"/>
      <c r="AP84" s="3"/>
      <c r="AQ84" s="3"/>
      <c r="AR84" s="1"/>
      <c r="AS84" s="1"/>
      <c r="AT84" s="1"/>
      <c r="BI84" s="18"/>
      <c r="BJ84" s="18"/>
    </row>
    <row r="85" spans="1:62" s="16" customFormat="1" ht="28.5" customHeight="1" x14ac:dyDescent="0.15">
      <c r="A85" s="1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1"/>
      <c r="M85" s="4"/>
      <c r="N85" s="4"/>
      <c r="O85" s="4"/>
      <c r="P85" s="4"/>
      <c r="Q85" s="22"/>
      <c r="R85" s="22"/>
      <c r="S85" s="22"/>
      <c r="T85" s="22"/>
      <c r="U85" s="1"/>
      <c r="V85" s="1"/>
      <c r="W85" s="1"/>
      <c r="X85" s="4"/>
      <c r="Y85" s="4"/>
      <c r="Z85" s="4"/>
      <c r="AA85" s="4"/>
      <c r="AB85" s="4"/>
      <c r="AC85" s="22"/>
      <c r="AD85" s="22"/>
      <c r="AE85" s="5"/>
      <c r="AF85" s="1"/>
      <c r="AG85" s="4"/>
      <c r="AH85" s="4"/>
      <c r="AI85" s="4"/>
      <c r="AJ85" s="4"/>
      <c r="AK85" s="4"/>
      <c r="AL85" s="4"/>
      <c r="AM85" s="1"/>
      <c r="AN85" s="22"/>
      <c r="AO85" s="22"/>
      <c r="AP85" s="3"/>
      <c r="AQ85" s="3"/>
      <c r="AR85" s="1"/>
      <c r="AS85" s="1"/>
      <c r="AT85" s="1"/>
    </row>
    <row r="86" spans="1:62" s="16" customFormat="1" ht="13.5" customHeight="1" x14ac:dyDescent="0.15">
      <c r="A86" s="1"/>
      <c r="B86" s="1"/>
      <c r="C86" s="1"/>
      <c r="D86" s="1"/>
      <c r="E86" s="1"/>
      <c r="F86" s="22"/>
      <c r="G86" s="22"/>
      <c r="H86" s="22"/>
      <c r="I86" s="22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1"/>
      <c r="AS86" s="1"/>
      <c r="AT86" s="1"/>
    </row>
    <row r="87" spans="1:62" s="16" customFormat="1" ht="13.5" customHeight="1" x14ac:dyDescent="0.15">
      <c r="A87" s="1"/>
      <c r="B87" s="2"/>
      <c r="C87" s="2"/>
      <c r="D87" s="2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</row>
    <row r="88" spans="1:62" s="16" customFormat="1" ht="7.5" customHeight="1" x14ac:dyDescent="0.15">
      <c r="A88" s="1"/>
      <c r="B88" s="2"/>
      <c r="C88" s="2"/>
      <c r="D88" s="2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</row>
    <row r="89" spans="1:62" s="16" customFormat="1" ht="9.9499999999999993" customHeight="1" x14ac:dyDescent="0.15">
      <c r="A89" s="1"/>
      <c r="B89" s="2"/>
      <c r="C89" s="2"/>
      <c r="D89" s="2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</row>
    <row r="90" spans="1:62" s="16" customFormat="1" ht="17.25" customHeight="1" x14ac:dyDescent="0.15">
      <c r="A90" s="1"/>
      <c r="B90" s="2"/>
      <c r="C90" s="2"/>
      <c r="D90" s="2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</row>
    <row r="91" spans="1:62" s="16" customFormat="1" ht="17.25" customHeight="1" x14ac:dyDescent="0.15">
      <c r="A91" s="1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1"/>
      <c r="M91" s="22"/>
      <c r="N91" s="22"/>
      <c r="O91" s="22"/>
      <c r="P91" s="22"/>
      <c r="Q91" s="22"/>
      <c r="R91" s="22"/>
      <c r="S91" s="22"/>
      <c r="T91" s="22"/>
      <c r="U91" s="1"/>
      <c r="V91" s="6"/>
      <c r="W91" s="6"/>
      <c r="X91" s="22"/>
      <c r="Y91" s="22"/>
      <c r="Z91" s="22"/>
      <c r="AA91" s="22"/>
      <c r="AB91" s="22"/>
      <c r="AC91" s="22"/>
      <c r="AD91" s="22"/>
      <c r="AE91" s="5"/>
      <c r="AF91" s="1"/>
      <c r="AG91" s="22"/>
      <c r="AH91" s="22"/>
      <c r="AI91" s="22"/>
      <c r="AJ91" s="22"/>
      <c r="AK91" s="22"/>
      <c r="AL91" s="22"/>
      <c r="AM91" s="1"/>
      <c r="AN91" s="22"/>
      <c r="AO91" s="22"/>
      <c r="AP91" s="3"/>
      <c r="AQ91" s="3"/>
      <c r="AR91" s="1"/>
      <c r="AS91" s="1"/>
      <c r="AT91" s="1"/>
      <c r="AU91" s="1"/>
      <c r="AV91" s="1"/>
      <c r="AW91" s="1"/>
      <c r="AX91" s="1"/>
      <c r="AY91" s="1"/>
      <c r="AZ91" s="1"/>
    </row>
    <row r="92" spans="1:62" s="16" customFormat="1" ht="9.9499999999999993" customHeight="1" x14ac:dyDescent="0.15">
      <c r="A92" s="1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1"/>
      <c r="M92" s="22"/>
      <c r="N92" s="22"/>
      <c r="O92" s="22"/>
      <c r="P92" s="22"/>
      <c r="Q92" s="22"/>
      <c r="R92" s="22"/>
      <c r="S92" s="22"/>
      <c r="T92" s="22"/>
      <c r="U92" s="1"/>
      <c r="V92" s="1"/>
      <c r="W92" s="1"/>
      <c r="X92" s="22"/>
      <c r="Y92" s="22"/>
      <c r="Z92" s="22"/>
      <c r="AA92" s="22"/>
      <c r="AB92" s="22"/>
      <c r="AC92" s="22"/>
      <c r="AD92" s="22"/>
      <c r="AE92" s="5"/>
      <c r="AF92" s="1"/>
      <c r="AG92" s="22"/>
      <c r="AH92" s="22"/>
      <c r="AI92" s="22"/>
      <c r="AJ92" s="22"/>
      <c r="AK92" s="22"/>
      <c r="AL92" s="22"/>
      <c r="AM92" s="1"/>
      <c r="AN92" s="22"/>
      <c r="AO92" s="22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</row>
    <row r="93" spans="1:62" ht="9.9499999999999993" customHeight="1" x14ac:dyDescent="0.15">
      <c r="AS93" s="17"/>
      <c r="AT93" s="17"/>
      <c r="BI93" s="18"/>
      <c r="BJ93" s="18"/>
    </row>
    <row r="94" spans="1:62" ht="9.9499999999999993" customHeight="1" x14ac:dyDescent="0.15">
      <c r="BI94" s="18"/>
      <c r="BJ94" s="18"/>
    </row>
  </sheetData>
  <sheetProtection algorithmName="SHA-512" hashValue="GR0dNGFhhuo9cubjxQiD2hmNDsTcRxvHoNoQbKGUWiA8W2Y+qF0CI78+1fxy9/9yJVlWu/6iz2Dl9ukM8ukRhQ==" saltValue="J+XQ2eFWj0T8h5meueurQA==" spinCount="100000" sheet="1" objects="1" scenarios="1"/>
  <protectedRanges>
    <protectedRange sqref="AP64" name="範囲5"/>
    <protectedRange sqref="AU66" name="範囲3"/>
    <protectedRange sqref="H5:AS7 J8 P8 H9 H11 Y11 AW26 BC26 BG26 AW33 BC33 BG33 B73 AX47 B65 AC64:AI68 AB64:AB65 AB67:AB68 AX50 F64:AA68 E64 E66:E68 U18:AD57" name="範囲1"/>
    <protectedRange algorithmName="SHA-512" hashValue="Km23FyBwY9gTY1M6LdqIzYKZNkWvilqptbfJsEXYz843+sVjwP1pyNevDO4xeEOb/t4J1/S/9MP96UwJGogBoA==" saltValue="fUfblCzwUsq1P06As7O/AA==" spinCount="100000" sqref="AU78" name="範囲2"/>
    <protectedRange sqref="H5:AS12" name="範囲4"/>
  </protectedRanges>
  <mergeCells count="222">
    <mergeCell ref="B2:AR3"/>
    <mergeCell ref="AG4:AO4"/>
    <mergeCell ref="B5:G5"/>
    <mergeCell ref="H5:AS5"/>
    <mergeCell ref="AU5:AW5"/>
    <mergeCell ref="AX5:BI5"/>
    <mergeCell ref="B6:G7"/>
    <mergeCell ref="H6:AS7"/>
    <mergeCell ref="AU6:BI6"/>
    <mergeCell ref="AU7:BI8"/>
    <mergeCell ref="B8:G10"/>
    <mergeCell ref="H8:AS8"/>
    <mergeCell ref="H9:AS10"/>
    <mergeCell ref="AU9:AX9"/>
    <mergeCell ref="AY9:BI9"/>
    <mergeCell ref="AU10:AX10"/>
    <mergeCell ref="AY10:BI10"/>
    <mergeCell ref="B11:G12"/>
    <mergeCell ref="H11:U12"/>
    <mergeCell ref="V11:X12"/>
    <mergeCell ref="Y11:AH12"/>
    <mergeCell ref="AI11:AK12"/>
    <mergeCell ref="AL11:AS12"/>
    <mergeCell ref="AU11:AX12"/>
    <mergeCell ref="AY11:BI12"/>
    <mergeCell ref="AU14:BJ15"/>
    <mergeCell ref="AE16:AI17"/>
    <mergeCell ref="AJ16:AS17"/>
    <mergeCell ref="AU16:BJ17"/>
    <mergeCell ref="B18:C19"/>
    <mergeCell ref="D18:O19"/>
    <mergeCell ref="P18:T19"/>
    <mergeCell ref="U18:Y19"/>
    <mergeCell ref="Z18:AD19"/>
    <mergeCell ref="AE18:AI19"/>
    <mergeCell ref="B14:C17"/>
    <mergeCell ref="D14:O17"/>
    <mergeCell ref="P14:T17"/>
    <mergeCell ref="U14:Y17"/>
    <mergeCell ref="Z14:AD17"/>
    <mergeCell ref="AE14:AS15"/>
    <mergeCell ref="AJ18:AS19"/>
    <mergeCell ref="AU18:BJ19"/>
    <mergeCell ref="Z22:AD23"/>
    <mergeCell ref="AE22:AI23"/>
    <mergeCell ref="B20:C21"/>
    <mergeCell ref="D20:O21"/>
    <mergeCell ref="P20:T21"/>
    <mergeCell ref="U20:Y21"/>
    <mergeCell ref="Z20:AD21"/>
    <mergeCell ref="AE20:AI21"/>
    <mergeCell ref="AU24:BJ25"/>
    <mergeCell ref="AJ20:AS21"/>
    <mergeCell ref="AU20:BJ21"/>
    <mergeCell ref="AJ22:AS23"/>
    <mergeCell ref="B22:C23"/>
    <mergeCell ref="D22:O23"/>
    <mergeCell ref="P22:T23"/>
    <mergeCell ref="U22:Y23"/>
    <mergeCell ref="BA26:BB27"/>
    <mergeCell ref="BC26:BD27"/>
    <mergeCell ref="BE26:BF27"/>
    <mergeCell ref="BG26:BG27"/>
    <mergeCell ref="BH26:BJ27"/>
    <mergeCell ref="B24:C25"/>
    <mergeCell ref="D24:O25"/>
    <mergeCell ref="P24:T25"/>
    <mergeCell ref="U24:Y25"/>
    <mergeCell ref="Z24:AD25"/>
    <mergeCell ref="AE24:AI25"/>
    <mergeCell ref="AJ24:AS25"/>
    <mergeCell ref="B26:C27"/>
    <mergeCell ref="D26:O27"/>
    <mergeCell ref="P26:T27"/>
    <mergeCell ref="U26:Y27"/>
    <mergeCell ref="Z26:AD27"/>
    <mergeCell ref="AE26:AI27"/>
    <mergeCell ref="AJ26:AS27"/>
    <mergeCell ref="AU26:AV27"/>
    <mergeCell ref="AW26:AZ27"/>
    <mergeCell ref="B28:C29"/>
    <mergeCell ref="D28:O29"/>
    <mergeCell ref="P28:T29"/>
    <mergeCell ref="U28:Y29"/>
    <mergeCell ref="Z28:AD29"/>
    <mergeCell ref="AE28:AI29"/>
    <mergeCell ref="AJ28:AS29"/>
    <mergeCell ref="AU28:BJ28"/>
    <mergeCell ref="AU29:BJ29"/>
    <mergeCell ref="B30:C31"/>
    <mergeCell ref="D30:O31"/>
    <mergeCell ref="P30:T31"/>
    <mergeCell ref="U30:Y31"/>
    <mergeCell ref="Z30:AD31"/>
    <mergeCell ref="AE30:AI31"/>
    <mergeCell ref="AJ30:AS31"/>
    <mergeCell ref="AU31:BJ32"/>
    <mergeCell ref="B32:C33"/>
    <mergeCell ref="D32:O33"/>
    <mergeCell ref="P32:T33"/>
    <mergeCell ref="U32:Y33"/>
    <mergeCell ref="Z32:AD33"/>
    <mergeCell ref="AE32:AI33"/>
    <mergeCell ref="AJ32:AS33"/>
    <mergeCell ref="AU33:AV34"/>
    <mergeCell ref="AJ34:AS35"/>
    <mergeCell ref="AU35:BJ35"/>
    <mergeCell ref="B36:C37"/>
    <mergeCell ref="D36:O37"/>
    <mergeCell ref="P36:T37"/>
    <mergeCell ref="U36:Y37"/>
    <mergeCell ref="Z36:AD37"/>
    <mergeCell ref="AE36:AI37"/>
    <mergeCell ref="AJ36:AS37"/>
    <mergeCell ref="AU36:BJ36"/>
    <mergeCell ref="B34:C35"/>
    <mergeCell ref="D34:O35"/>
    <mergeCell ref="P34:T35"/>
    <mergeCell ref="U34:Y35"/>
    <mergeCell ref="Z34:AD35"/>
    <mergeCell ref="AE34:AI35"/>
    <mergeCell ref="AW33:AZ34"/>
    <mergeCell ref="BA33:BB34"/>
    <mergeCell ref="BC33:BD34"/>
    <mergeCell ref="BE33:BF34"/>
    <mergeCell ref="BG33:BG34"/>
    <mergeCell ref="BH33:BJ34"/>
    <mergeCell ref="AJ38:AS39"/>
    <mergeCell ref="B40:C41"/>
    <mergeCell ref="D40:O41"/>
    <mergeCell ref="P40:T41"/>
    <mergeCell ref="U40:Y41"/>
    <mergeCell ref="Z40:AD41"/>
    <mergeCell ref="AE40:AI41"/>
    <mergeCell ref="AJ40:AS41"/>
    <mergeCell ref="B38:C39"/>
    <mergeCell ref="D38:O39"/>
    <mergeCell ref="P38:T39"/>
    <mergeCell ref="U38:Y39"/>
    <mergeCell ref="Z38:AD39"/>
    <mergeCell ref="AE38:AI39"/>
    <mergeCell ref="AJ42:AS43"/>
    <mergeCell ref="B44:C45"/>
    <mergeCell ref="D44:O45"/>
    <mergeCell ref="P44:T45"/>
    <mergeCell ref="U44:Y45"/>
    <mergeCell ref="Z44:AD45"/>
    <mergeCell ref="AE44:AI45"/>
    <mergeCell ref="AJ44:AS45"/>
    <mergeCell ref="B42:C43"/>
    <mergeCell ref="D42:O43"/>
    <mergeCell ref="P42:T43"/>
    <mergeCell ref="U42:Y43"/>
    <mergeCell ref="Z42:AD43"/>
    <mergeCell ref="AE42:AI43"/>
    <mergeCell ref="AJ46:AS47"/>
    <mergeCell ref="BT46:BZ47"/>
    <mergeCell ref="CM46:DH47"/>
    <mergeCell ref="B48:C49"/>
    <mergeCell ref="D48:O49"/>
    <mergeCell ref="P48:T49"/>
    <mergeCell ref="U48:Y49"/>
    <mergeCell ref="Z48:AD49"/>
    <mergeCell ref="AE48:AI49"/>
    <mergeCell ref="AJ48:AS49"/>
    <mergeCell ref="B46:C47"/>
    <mergeCell ref="D46:O47"/>
    <mergeCell ref="P46:T47"/>
    <mergeCell ref="U46:Y47"/>
    <mergeCell ref="Z46:AD47"/>
    <mergeCell ref="AE46:AI47"/>
    <mergeCell ref="AJ50:AS51"/>
    <mergeCell ref="AU50:AW52"/>
    <mergeCell ref="AX50:BH52"/>
    <mergeCell ref="B52:C53"/>
    <mergeCell ref="D52:O53"/>
    <mergeCell ref="P52:T53"/>
    <mergeCell ref="U52:Y53"/>
    <mergeCell ref="Z52:AD53"/>
    <mergeCell ref="AE52:AI53"/>
    <mergeCell ref="AJ52:AS53"/>
    <mergeCell ref="B50:C51"/>
    <mergeCell ref="D50:O51"/>
    <mergeCell ref="P50:T51"/>
    <mergeCell ref="U50:Y51"/>
    <mergeCell ref="Z50:AD51"/>
    <mergeCell ref="AE50:AI51"/>
    <mergeCell ref="U56:Y57"/>
    <mergeCell ref="Z56:AD57"/>
    <mergeCell ref="AE56:AI57"/>
    <mergeCell ref="AJ56:AS57"/>
    <mergeCell ref="B58:T60"/>
    <mergeCell ref="U58:Y60"/>
    <mergeCell ref="Z58:AD60"/>
    <mergeCell ref="AE58:AI60"/>
    <mergeCell ref="AJ58:AS60"/>
    <mergeCell ref="B56:C57"/>
    <mergeCell ref="D56:O57"/>
    <mergeCell ref="AB65:AO68"/>
    <mergeCell ref="AU66:BH77"/>
    <mergeCell ref="B71:AS72"/>
    <mergeCell ref="B73:AS77"/>
    <mergeCell ref="AZ78:BH78"/>
    <mergeCell ref="BI59:BJ77"/>
    <mergeCell ref="B62:T64"/>
    <mergeCell ref="U62:AA63"/>
    <mergeCell ref="AB62:AO64"/>
    <mergeCell ref="AP62:AS63"/>
    <mergeCell ref="AX62:BH63"/>
    <mergeCell ref="U64:AA68"/>
    <mergeCell ref="AP64:AS68"/>
    <mergeCell ref="AX64:BH65"/>
    <mergeCell ref="B65:T68"/>
    <mergeCell ref="AU53:BH61"/>
    <mergeCell ref="B54:C55"/>
    <mergeCell ref="D54:O55"/>
    <mergeCell ref="P54:T55"/>
    <mergeCell ref="U54:Y55"/>
    <mergeCell ref="Z54:AD55"/>
    <mergeCell ref="AE54:AI55"/>
    <mergeCell ref="AJ54:AS55"/>
    <mergeCell ref="P56:T57"/>
  </mergeCells>
  <phoneticPr fontId="1"/>
  <dataValidations count="3">
    <dataValidation type="list" allowBlank="1" showInputMessage="1" showErrorMessage="1" sqref="AB65:AO68" xr:uid="{00000000-0002-0000-0300-000000000000}">
      <formula1>",有,無,"</formula1>
    </dataValidation>
    <dataValidation type="list" allowBlank="1" showInputMessage="1" showErrorMessage="1" sqref="AX50:BH52" xr:uid="{00000000-0002-0000-0300-000001000000}">
      <formula1>",有,無"</formula1>
    </dataValidation>
    <dataValidation type="list" allowBlank="1" showInputMessage="1" showErrorMessage="1" sqref="B65:T68" xr:uid="{00000000-0002-0000-0300-000002000000}">
      <formula1>",奉書,カード,"</formula1>
    </dataValidation>
  </dataValidations>
  <printOptions horizontalCentered="1" verticalCentered="1"/>
  <pageMargins left="0.11811023622047245" right="0.31496062992125984" top="0.35433070866141736" bottom="0.35433070866141736" header="0.31496062992125984" footer="0.31496062992125984"/>
  <pageSetup paperSize="9" scale="8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FFFF00"/>
  </sheetPr>
  <dimension ref="A1:CK125"/>
  <sheetViews>
    <sheetView topLeftCell="A4" workbookViewId="0">
      <selection activeCell="AK21" sqref="AK21:BT22"/>
    </sheetView>
  </sheetViews>
  <sheetFormatPr defaultColWidth="1.625" defaultRowHeight="9.75" customHeight="1" x14ac:dyDescent="0.15"/>
  <cols>
    <col min="1" max="1" width="1.625" style="1"/>
    <col min="2" max="3" width="1.625" style="1" customWidth="1"/>
    <col min="4" max="13" width="1.625" style="1"/>
    <col min="14" max="14" width="1.625" style="1" customWidth="1"/>
    <col min="15" max="38" width="1.625" style="1"/>
    <col min="39" max="39" width="5.125" style="1" customWidth="1"/>
    <col min="40" max="44" width="1.625" style="1"/>
    <col min="45" max="45" width="1.625" style="1" customWidth="1"/>
    <col min="46" max="79" width="1.625" style="1"/>
    <col min="80" max="81" width="2.625" style="1" customWidth="1"/>
    <col min="82" max="253" width="1.625" style="1"/>
    <col min="254" max="255" width="1.25" style="1" customWidth="1"/>
    <col min="256" max="266" width="1.625" style="1"/>
    <col min="267" max="267" width="0" style="1" hidden="1" customWidth="1"/>
    <col min="268" max="290" width="1.625" style="1"/>
    <col min="291" max="291" width="5.125" style="1" customWidth="1"/>
    <col min="292" max="296" width="1.625" style="1"/>
    <col min="297" max="297" width="1.625" style="1" customWidth="1"/>
    <col min="298" max="332" width="1.625" style="1"/>
    <col min="333" max="334" width="2.625" style="1" customWidth="1"/>
    <col min="335" max="341" width="1.625" style="1"/>
    <col min="342" max="342" width="1.875" style="1" customWidth="1"/>
    <col min="343" max="344" width="1.25" style="1" customWidth="1"/>
    <col min="345" max="509" width="1.625" style="1"/>
    <col min="510" max="511" width="1.25" style="1" customWidth="1"/>
    <col min="512" max="522" width="1.625" style="1"/>
    <col min="523" max="523" width="0" style="1" hidden="1" customWidth="1"/>
    <col min="524" max="546" width="1.625" style="1"/>
    <col min="547" max="547" width="5.125" style="1" customWidth="1"/>
    <col min="548" max="552" width="1.625" style="1"/>
    <col min="553" max="553" width="1.625" style="1" customWidth="1"/>
    <col min="554" max="588" width="1.625" style="1"/>
    <col min="589" max="590" width="2.625" style="1" customWidth="1"/>
    <col min="591" max="597" width="1.625" style="1"/>
    <col min="598" max="598" width="1.875" style="1" customWidth="1"/>
    <col min="599" max="600" width="1.25" style="1" customWidth="1"/>
    <col min="601" max="765" width="1.625" style="1"/>
    <col min="766" max="767" width="1.25" style="1" customWidth="1"/>
    <col min="768" max="778" width="1.625" style="1"/>
    <col min="779" max="779" width="0" style="1" hidden="1" customWidth="1"/>
    <col min="780" max="802" width="1.625" style="1"/>
    <col min="803" max="803" width="5.125" style="1" customWidth="1"/>
    <col min="804" max="808" width="1.625" style="1"/>
    <col min="809" max="809" width="1.625" style="1" customWidth="1"/>
    <col min="810" max="844" width="1.625" style="1"/>
    <col min="845" max="846" width="2.625" style="1" customWidth="1"/>
    <col min="847" max="853" width="1.625" style="1"/>
    <col min="854" max="854" width="1.875" style="1" customWidth="1"/>
    <col min="855" max="856" width="1.25" style="1" customWidth="1"/>
    <col min="857" max="1021" width="1.625" style="1"/>
    <col min="1022" max="1023" width="1.25" style="1" customWidth="1"/>
    <col min="1024" max="1034" width="1.625" style="1"/>
    <col min="1035" max="1035" width="0" style="1" hidden="1" customWidth="1"/>
    <col min="1036" max="1058" width="1.625" style="1"/>
    <col min="1059" max="1059" width="5.125" style="1" customWidth="1"/>
    <col min="1060" max="1064" width="1.625" style="1"/>
    <col min="1065" max="1065" width="1.625" style="1" customWidth="1"/>
    <col min="1066" max="1100" width="1.625" style="1"/>
    <col min="1101" max="1102" width="2.625" style="1" customWidth="1"/>
    <col min="1103" max="1109" width="1.625" style="1"/>
    <col min="1110" max="1110" width="1.875" style="1" customWidth="1"/>
    <col min="1111" max="1112" width="1.25" style="1" customWidth="1"/>
    <col min="1113" max="1277" width="1.625" style="1"/>
    <col min="1278" max="1279" width="1.25" style="1" customWidth="1"/>
    <col min="1280" max="1290" width="1.625" style="1"/>
    <col min="1291" max="1291" width="0" style="1" hidden="1" customWidth="1"/>
    <col min="1292" max="1314" width="1.625" style="1"/>
    <col min="1315" max="1315" width="5.125" style="1" customWidth="1"/>
    <col min="1316" max="1320" width="1.625" style="1"/>
    <col min="1321" max="1321" width="1.625" style="1" customWidth="1"/>
    <col min="1322" max="1356" width="1.625" style="1"/>
    <col min="1357" max="1358" width="2.625" style="1" customWidth="1"/>
    <col min="1359" max="1365" width="1.625" style="1"/>
    <col min="1366" max="1366" width="1.875" style="1" customWidth="1"/>
    <col min="1367" max="1368" width="1.25" style="1" customWidth="1"/>
    <col min="1369" max="1533" width="1.625" style="1"/>
    <col min="1534" max="1535" width="1.25" style="1" customWidth="1"/>
    <col min="1536" max="1546" width="1.625" style="1"/>
    <col min="1547" max="1547" width="0" style="1" hidden="1" customWidth="1"/>
    <col min="1548" max="1570" width="1.625" style="1"/>
    <col min="1571" max="1571" width="5.125" style="1" customWidth="1"/>
    <col min="1572" max="1576" width="1.625" style="1"/>
    <col min="1577" max="1577" width="1.625" style="1" customWidth="1"/>
    <col min="1578" max="1612" width="1.625" style="1"/>
    <col min="1613" max="1614" width="2.625" style="1" customWidth="1"/>
    <col min="1615" max="1621" width="1.625" style="1"/>
    <col min="1622" max="1622" width="1.875" style="1" customWidth="1"/>
    <col min="1623" max="1624" width="1.25" style="1" customWidth="1"/>
    <col min="1625" max="1789" width="1.625" style="1"/>
    <col min="1790" max="1791" width="1.25" style="1" customWidth="1"/>
    <col min="1792" max="1802" width="1.625" style="1"/>
    <col min="1803" max="1803" width="0" style="1" hidden="1" customWidth="1"/>
    <col min="1804" max="1826" width="1.625" style="1"/>
    <col min="1827" max="1827" width="5.125" style="1" customWidth="1"/>
    <col min="1828" max="1832" width="1.625" style="1"/>
    <col min="1833" max="1833" width="1.625" style="1" customWidth="1"/>
    <col min="1834" max="1868" width="1.625" style="1"/>
    <col min="1869" max="1870" width="2.625" style="1" customWidth="1"/>
    <col min="1871" max="1877" width="1.625" style="1"/>
    <col min="1878" max="1878" width="1.875" style="1" customWidth="1"/>
    <col min="1879" max="1880" width="1.25" style="1" customWidth="1"/>
    <col min="1881" max="2045" width="1.625" style="1"/>
    <col min="2046" max="2047" width="1.25" style="1" customWidth="1"/>
    <col min="2048" max="2058" width="1.625" style="1"/>
    <col min="2059" max="2059" width="0" style="1" hidden="1" customWidth="1"/>
    <col min="2060" max="2082" width="1.625" style="1"/>
    <col min="2083" max="2083" width="5.125" style="1" customWidth="1"/>
    <col min="2084" max="2088" width="1.625" style="1"/>
    <col min="2089" max="2089" width="1.625" style="1" customWidth="1"/>
    <col min="2090" max="2124" width="1.625" style="1"/>
    <col min="2125" max="2126" width="2.625" style="1" customWidth="1"/>
    <col min="2127" max="2133" width="1.625" style="1"/>
    <col min="2134" max="2134" width="1.875" style="1" customWidth="1"/>
    <col min="2135" max="2136" width="1.25" style="1" customWidth="1"/>
    <col min="2137" max="2301" width="1.625" style="1"/>
    <col min="2302" max="2303" width="1.25" style="1" customWidth="1"/>
    <col min="2304" max="2314" width="1.625" style="1"/>
    <col min="2315" max="2315" width="0" style="1" hidden="1" customWidth="1"/>
    <col min="2316" max="2338" width="1.625" style="1"/>
    <col min="2339" max="2339" width="5.125" style="1" customWidth="1"/>
    <col min="2340" max="2344" width="1.625" style="1"/>
    <col min="2345" max="2345" width="1.625" style="1" customWidth="1"/>
    <col min="2346" max="2380" width="1.625" style="1"/>
    <col min="2381" max="2382" width="2.625" style="1" customWidth="1"/>
    <col min="2383" max="2389" width="1.625" style="1"/>
    <col min="2390" max="2390" width="1.875" style="1" customWidth="1"/>
    <col min="2391" max="2392" width="1.25" style="1" customWidth="1"/>
    <col min="2393" max="2557" width="1.625" style="1"/>
    <col min="2558" max="2559" width="1.25" style="1" customWidth="1"/>
    <col min="2560" max="2570" width="1.625" style="1"/>
    <col min="2571" max="2571" width="0" style="1" hidden="1" customWidth="1"/>
    <col min="2572" max="2594" width="1.625" style="1"/>
    <col min="2595" max="2595" width="5.125" style="1" customWidth="1"/>
    <col min="2596" max="2600" width="1.625" style="1"/>
    <col min="2601" max="2601" width="1.625" style="1" customWidth="1"/>
    <col min="2602" max="2636" width="1.625" style="1"/>
    <col min="2637" max="2638" width="2.625" style="1" customWidth="1"/>
    <col min="2639" max="2645" width="1.625" style="1"/>
    <col min="2646" max="2646" width="1.875" style="1" customWidth="1"/>
    <col min="2647" max="2648" width="1.25" style="1" customWidth="1"/>
    <col min="2649" max="2813" width="1.625" style="1"/>
    <col min="2814" max="2815" width="1.25" style="1" customWidth="1"/>
    <col min="2816" max="2826" width="1.625" style="1"/>
    <col min="2827" max="2827" width="0" style="1" hidden="1" customWidth="1"/>
    <col min="2828" max="2850" width="1.625" style="1"/>
    <col min="2851" max="2851" width="5.125" style="1" customWidth="1"/>
    <col min="2852" max="2856" width="1.625" style="1"/>
    <col min="2857" max="2857" width="1.625" style="1" customWidth="1"/>
    <col min="2858" max="2892" width="1.625" style="1"/>
    <col min="2893" max="2894" width="2.625" style="1" customWidth="1"/>
    <col min="2895" max="2901" width="1.625" style="1"/>
    <col min="2902" max="2902" width="1.875" style="1" customWidth="1"/>
    <col min="2903" max="2904" width="1.25" style="1" customWidth="1"/>
    <col min="2905" max="3069" width="1.625" style="1"/>
    <col min="3070" max="3071" width="1.25" style="1" customWidth="1"/>
    <col min="3072" max="3082" width="1.625" style="1"/>
    <col min="3083" max="3083" width="0" style="1" hidden="1" customWidth="1"/>
    <col min="3084" max="3106" width="1.625" style="1"/>
    <col min="3107" max="3107" width="5.125" style="1" customWidth="1"/>
    <col min="3108" max="3112" width="1.625" style="1"/>
    <col min="3113" max="3113" width="1.625" style="1" customWidth="1"/>
    <col min="3114" max="3148" width="1.625" style="1"/>
    <col min="3149" max="3150" width="2.625" style="1" customWidth="1"/>
    <col min="3151" max="3157" width="1.625" style="1"/>
    <col min="3158" max="3158" width="1.875" style="1" customWidth="1"/>
    <col min="3159" max="3160" width="1.25" style="1" customWidth="1"/>
    <col min="3161" max="3325" width="1.625" style="1"/>
    <col min="3326" max="3327" width="1.25" style="1" customWidth="1"/>
    <col min="3328" max="3338" width="1.625" style="1"/>
    <col min="3339" max="3339" width="0" style="1" hidden="1" customWidth="1"/>
    <col min="3340" max="3362" width="1.625" style="1"/>
    <col min="3363" max="3363" width="5.125" style="1" customWidth="1"/>
    <col min="3364" max="3368" width="1.625" style="1"/>
    <col min="3369" max="3369" width="1.625" style="1" customWidth="1"/>
    <col min="3370" max="3404" width="1.625" style="1"/>
    <col min="3405" max="3406" width="2.625" style="1" customWidth="1"/>
    <col min="3407" max="3413" width="1.625" style="1"/>
    <col min="3414" max="3414" width="1.875" style="1" customWidth="1"/>
    <col min="3415" max="3416" width="1.25" style="1" customWidth="1"/>
    <col min="3417" max="3581" width="1.625" style="1"/>
    <col min="3582" max="3583" width="1.25" style="1" customWidth="1"/>
    <col min="3584" max="3594" width="1.625" style="1"/>
    <col min="3595" max="3595" width="0" style="1" hidden="1" customWidth="1"/>
    <col min="3596" max="3618" width="1.625" style="1"/>
    <col min="3619" max="3619" width="5.125" style="1" customWidth="1"/>
    <col min="3620" max="3624" width="1.625" style="1"/>
    <col min="3625" max="3625" width="1.625" style="1" customWidth="1"/>
    <col min="3626" max="3660" width="1.625" style="1"/>
    <col min="3661" max="3662" width="2.625" style="1" customWidth="1"/>
    <col min="3663" max="3669" width="1.625" style="1"/>
    <col min="3670" max="3670" width="1.875" style="1" customWidth="1"/>
    <col min="3671" max="3672" width="1.25" style="1" customWidth="1"/>
    <col min="3673" max="3837" width="1.625" style="1"/>
    <col min="3838" max="3839" width="1.25" style="1" customWidth="1"/>
    <col min="3840" max="3850" width="1.625" style="1"/>
    <col min="3851" max="3851" width="0" style="1" hidden="1" customWidth="1"/>
    <col min="3852" max="3874" width="1.625" style="1"/>
    <col min="3875" max="3875" width="5.125" style="1" customWidth="1"/>
    <col min="3876" max="3880" width="1.625" style="1"/>
    <col min="3881" max="3881" width="1.625" style="1" customWidth="1"/>
    <col min="3882" max="3916" width="1.625" style="1"/>
    <col min="3917" max="3918" width="2.625" style="1" customWidth="1"/>
    <col min="3919" max="3925" width="1.625" style="1"/>
    <col min="3926" max="3926" width="1.875" style="1" customWidth="1"/>
    <col min="3927" max="3928" width="1.25" style="1" customWidth="1"/>
    <col min="3929" max="4093" width="1.625" style="1"/>
    <col min="4094" max="4095" width="1.25" style="1" customWidth="1"/>
    <col min="4096" max="4106" width="1.625" style="1"/>
    <col min="4107" max="4107" width="0" style="1" hidden="1" customWidth="1"/>
    <col min="4108" max="4130" width="1.625" style="1"/>
    <col min="4131" max="4131" width="5.125" style="1" customWidth="1"/>
    <col min="4132" max="4136" width="1.625" style="1"/>
    <col min="4137" max="4137" width="1.625" style="1" customWidth="1"/>
    <col min="4138" max="4172" width="1.625" style="1"/>
    <col min="4173" max="4174" width="2.625" style="1" customWidth="1"/>
    <col min="4175" max="4181" width="1.625" style="1"/>
    <col min="4182" max="4182" width="1.875" style="1" customWidth="1"/>
    <col min="4183" max="4184" width="1.25" style="1" customWidth="1"/>
    <col min="4185" max="4349" width="1.625" style="1"/>
    <col min="4350" max="4351" width="1.25" style="1" customWidth="1"/>
    <col min="4352" max="4362" width="1.625" style="1"/>
    <col min="4363" max="4363" width="0" style="1" hidden="1" customWidth="1"/>
    <col min="4364" max="4386" width="1.625" style="1"/>
    <col min="4387" max="4387" width="5.125" style="1" customWidth="1"/>
    <col min="4388" max="4392" width="1.625" style="1"/>
    <col min="4393" max="4393" width="1.625" style="1" customWidth="1"/>
    <col min="4394" max="4428" width="1.625" style="1"/>
    <col min="4429" max="4430" width="2.625" style="1" customWidth="1"/>
    <col min="4431" max="4437" width="1.625" style="1"/>
    <col min="4438" max="4438" width="1.875" style="1" customWidth="1"/>
    <col min="4439" max="4440" width="1.25" style="1" customWidth="1"/>
    <col min="4441" max="4605" width="1.625" style="1"/>
    <col min="4606" max="4607" width="1.25" style="1" customWidth="1"/>
    <col min="4608" max="4618" width="1.625" style="1"/>
    <col min="4619" max="4619" width="0" style="1" hidden="1" customWidth="1"/>
    <col min="4620" max="4642" width="1.625" style="1"/>
    <col min="4643" max="4643" width="5.125" style="1" customWidth="1"/>
    <col min="4644" max="4648" width="1.625" style="1"/>
    <col min="4649" max="4649" width="1.625" style="1" customWidth="1"/>
    <col min="4650" max="4684" width="1.625" style="1"/>
    <col min="4685" max="4686" width="2.625" style="1" customWidth="1"/>
    <col min="4687" max="4693" width="1.625" style="1"/>
    <col min="4694" max="4694" width="1.875" style="1" customWidth="1"/>
    <col min="4695" max="4696" width="1.25" style="1" customWidth="1"/>
    <col min="4697" max="4861" width="1.625" style="1"/>
    <col min="4862" max="4863" width="1.25" style="1" customWidth="1"/>
    <col min="4864" max="4874" width="1.625" style="1"/>
    <col min="4875" max="4875" width="0" style="1" hidden="1" customWidth="1"/>
    <col min="4876" max="4898" width="1.625" style="1"/>
    <col min="4899" max="4899" width="5.125" style="1" customWidth="1"/>
    <col min="4900" max="4904" width="1.625" style="1"/>
    <col min="4905" max="4905" width="1.625" style="1" customWidth="1"/>
    <col min="4906" max="4940" width="1.625" style="1"/>
    <col min="4941" max="4942" width="2.625" style="1" customWidth="1"/>
    <col min="4943" max="4949" width="1.625" style="1"/>
    <col min="4950" max="4950" width="1.875" style="1" customWidth="1"/>
    <col min="4951" max="4952" width="1.25" style="1" customWidth="1"/>
    <col min="4953" max="5117" width="1.625" style="1"/>
    <col min="5118" max="5119" width="1.25" style="1" customWidth="1"/>
    <col min="5120" max="5130" width="1.625" style="1"/>
    <col min="5131" max="5131" width="0" style="1" hidden="1" customWidth="1"/>
    <col min="5132" max="5154" width="1.625" style="1"/>
    <col min="5155" max="5155" width="5.125" style="1" customWidth="1"/>
    <col min="5156" max="5160" width="1.625" style="1"/>
    <col min="5161" max="5161" width="1.625" style="1" customWidth="1"/>
    <col min="5162" max="5196" width="1.625" style="1"/>
    <col min="5197" max="5198" width="2.625" style="1" customWidth="1"/>
    <col min="5199" max="5205" width="1.625" style="1"/>
    <col min="5206" max="5206" width="1.875" style="1" customWidth="1"/>
    <col min="5207" max="5208" width="1.25" style="1" customWidth="1"/>
    <col min="5209" max="5373" width="1.625" style="1"/>
    <col min="5374" max="5375" width="1.25" style="1" customWidth="1"/>
    <col min="5376" max="5386" width="1.625" style="1"/>
    <col min="5387" max="5387" width="0" style="1" hidden="1" customWidth="1"/>
    <col min="5388" max="5410" width="1.625" style="1"/>
    <col min="5411" max="5411" width="5.125" style="1" customWidth="1"/>
    <col min="5412" max="5416" width="1.625" style="1"/>
    <col min="5417" max="5417" width="1.625" style="1" customWidth="1"/>
    <col min="5418" max="5452" width="1.625" style="1"/>
    <col min="5453" max="5454" width="2.625" style="1" customWidth="1"/>
    <col min="5455" max="5461" width="1.625" style="1"/>
    <col min="5462" max="5462" width="1.875" style="1" customWidth="1"/>
    <col min="5463" max="5464" width="1.25" style="1" customWidth="1"/>
    <col min="5465" max="5629" width="1.625" style="1"/>
    <col min="5630" max="5631" width="1.25" style="1" customWidth="1"/>
    <col min="5632" max="5642" width="1.625" style="1"/>
    <col min="5643" max="5643" width="0" style="1" hidden="1" customWidth="1"/>
    <col min="5644" max="5666" width="1.625" style="1"/>
    <col min="5667" max="5667" width="5.125" style="1" customWidth="1"/>
    <col min="5668" max="5672" width="1.625" style="1"/>
    <col min="5673" max="5673" width="1.625" style="1" customWidth="1"/>
    <col min="5674" max="5708" width="1.625" style="1"/>
    <col min="5709" max="5710" width="2.625" style="1" customWidth="1"/>
    <col min="5711" max="5717" width="1.625" style="1"/>
    <col min="5718" max="5718" width="1.875" style="1" customWidth="1"/>
    <col min="5719" max="5720" width="1.25" style="1" customWidth="1"/>
    <col min="5721" max="5885" width="1.625" style="1"/>
    <col min="5886" max="5887" width="1.25" style="1" customWidth="1"/>
    <col min="5888" max="5898" width="1.625" style="1"/>
    <col min="5899" max="5899" width="0" style="1" hidden="1" customWidth="1"/>
    <col min="5900" max="5922" width="1.625" style="1"/>
    <col min="5923" max="5923" width="5.125" style="1" customWidth="1"/>
    <col min="5924" max="5928" width="1.625" style="1"/>
    <col min="5929" max="5929" width="1.625" style="1" customWidth="1"/>
    <col min="5930" max="5964" width="1.625" style="1"/>
    <col min="5965" max="5966" width="2.625" style="1" customWidth="1"/>
    <col min="5967" max="5973" width="1.625" style="1"/>
    <col min="5974" max="5974" width="1.875" style="1" customWidth="1"/>
    <col min="5975" max="5976" width="1.25" style="1" customWidth="1"/>
    <col min="5977" max="6141" width="1.625" style="1"/>
    <col min="6142" max="6143" width="1.25" style="1" customWidth="1"/>
    <col min="6144" max="6154" width="1.625" style="1"/>
    <col min="6155" max="6155" width="0" style="1" hidden="1" customWidth="1"/>
    <col min="6156" max="6178" width="1.625" style="1"/>
    <col min="6179" max="6179" width="5.125" style="1" customWidth="1"/>
    <col min="6180" max="6184" width="1.625" style="1"/>
    <col min="6185" max="6185" width="1.625" style="1" customWidth="1"/>
    <col min="6186" max="6220" width="1.625" style="1"/>
    <col min="6221" max="6222" width="2.625" style="1" customWidth="1"/>
    <col min="6223" max="6229" width="1.625" style="1"/>
    <col min="6230" max="6230" width="1.875" style="1" customWidth="1"/>
    <col min="6231" max="6232" width="1.25" style="1" customWidth="1"/>
    <col min="6233" max="6397" width="1.625" style="1"/>
    <col min="6398" max="6399" width="1.25" style="1" customWidth="1"/>
    <col min="6400" max="6410" width="1.625" style="1"/>
    <col min="6411" max="6411" width="0" style="1" hidden="1" customWidth="1"/>
    <col min="6412" max="6434" width="1.625" style="1"/>
    <col min="6435" max="6435" width="5.125" style="1" customWidth="1"/>
    <col min="6436" max="6440" width="1.625" style="1"/>
    <col min="6441" max="6441" width="1.625" style="1" customWidth="1"/>
    <col min="6442" max="6476" width="1.625" style="1"/>
    <col min="6477" max="6478" width="2.625" style="1" customWidth="1"/>
    <col min="6479" max="6485" width="1.625" style="1"/>
    <col min="6486" max="6486" width="1.875" style="1" customWidth="1"/>
    <col min="6487" max="6488" width="1.25" style="1" customWidth="1"/>
    <col min="6489" max="6653" width="1.625" style="1"/>
    <col min="6654" max="6655" width="1.25" style="1" customWidth="1"/>
    <col min="6656" max="6666" width="1.625" style="1"/>
    <col min="6667" max="6667" width="0" style="1" hidden="1" customWidth="1"/>
    <col min="6668" max="6690" width="1.625" style="1"/>
    <col min="6691" max="6691" width="5.125" style="1" customWidth="1"/>
    <col min="6692" max="6696" width="1.625" style="1"/>
    <col min="6697" max="6697" width="1.625" style="1" customWidth="1"/>
    <col min="6698" max="6732" width="1.625" style="1"/>
    <col min="6733" max="6734" width="2.625" style="1" customWidth="1"/>
    <col min="6735" max="6741" width="1.625" style="1"/>
    <col min="6742" max="6742" width="1.875" style="1" customWidth="1"/>
    <col min="6743" max="6744" width="1.25" style="1" customWidth="1"/>
    <col min="6745" max="6909" width="1.625" style="1"/>
    <col min="6910" max="6911" width="1.25" style="1" customWidth="1"/>
    <col min="6912" max="6922" width="1.625" style="1"/>
    <col min="6923" max="6923" width="0" style="1" hidden="1" customWidth="1"/>
    <col min="6924" max="6946" width="1.625" style="1"/>
    <col min="6947" max="6947" width="5.125" style="1" customWidth="1"/>
    <col min="6948" max="6952" width="1.625" style="1"/>
    <col min="6953" max="6953" width="1.625" style="1" customWidth="1"/>
    <col min="6954" max="6988" width="1.625" style="1"/>
    <col min="6989" max="6990" width="2.625" style="1" customWidth="1"/>
    <col min="6991" max="6997" width="1.625" style="1"/>
    <col min="6998" max="6998" width="1.875" style="1" customWidth="1"/>
    <col min="6999" max="7000" width="1.25" style="1" customWidth="1"/>
    <col min="7001" max="7165" width="1.625" style="1"/>
    <col min="7166" max="7167" width="1.25" style="1" customWidth="1"/>
    <col min="7168" max="7178" width="1.625" style="1"/>
    <col min="7179" max="7179" width="0" style="1" hidden="1" customWidth="1"/>
    <col min="7180" max="7202" width="1.625" style="1"/>
    <col min="7203" max="7203" width="5.125" style="1" customWidth="1"/>
    <col min="7204" max="7208" width="1.625" style="1"/>
    <col min="7209" max="7209" width="1.625" style="1" customWidth="1"/>
    <col min="7210" max="7244" width="1.625" style="1"/>
    <col min="7245" max="7246" width="2.625" style="1" customWidth="1"/>
    <col min="7247" max="7253" width="1.625" style="1"/>
    <col min="7254" max="7254" width="1.875" style="1" customWidth="1"/>
    <col min="7255" max="7256" width="1.25" style="1" customWidth="1"/>
    <col min="7257" max="7421" width="1.625" style="1"/>
    <col min="7422" max="7423" width="1.25" style="1" customWidth="1"/>
    <col min="7424" max="7434" width="1.625" style="1"/>
    <col min="7435" max="7435" width="0" style="1" hidden="1" customWidth="1"/>
    <col min="7436" max="7458" width="1.625" style="1"/>
    <col min="7459" max="7459" width="5.125" style="1" customWidth="1"/>
    <col min="7460" max="7464" width="1.625" style="1"/>
    <col min="7465" max="7465" width="1.625" style="1" customWidth="1"/>
    <col min="7466" max="7500" width="1.625" style="1"/>
    <col min="7501" max="7502" width="2.625" style="1" customWidth="1"/>
    <col min="7503" max="7509" width="1.625" style="1"/>
    <col min="7510" max="7510" width="1.875" style="1" customWidth="1"/>
    <col min="7511" max="7512" width="1.25" style="1" customWidth="1"/>
    <col min="7513" max="7677" width="1.625" style="1"/>
    <col min="7678" max="7679" width="1.25" style="1" customWidth="1"/>
    <col min="7680" max="7690" width="1.625" style="1"/>
    <col min="7691" max="7691" width="0" style="1" hidden="1" customWidth="1"/>
    <col min="7692" max="7714" width="1.625" style="1"/>
    <col min="7715" max="7715" width="5.125" style="1" customWidth="1"/>
    <col min="7716" max="7720" width="1.625" style="1"/>
    <col min="7721" max="7721" width="1.625" style="1" customWidth="1"/>
    <col min="7722" max="7756" width="1.625" style="1"/>
    <col min="7757" max="7758" width="2.625" style="1" customWidth="1"/>
    <col min="7759" max="7765" width="1.625" style="1"/>
    <col min="7766" max="7766" width="1.875" style="1" customWidth="1"/>
    <col min="7767" max="7768" width="1.25" style="1" customWidth="1"/>
    <col min="7769" max="7933" width="1.625" style="1"/>
    <col min="7934" max="7935" width="1.25" style="1" customWidth="1"/>
    <col min="7936" max="7946" width="1.625" style="1"/>
    <col min="7947" max="7947" width="0" style="1" hidden="1" customWidth="1"/>
    <col min="7948" max="7970" width="1.625" style="1"/>
    <col min="7971" max="7971" width="5.125" style="1" customWidth="1"/>
    <col min="7972" max="7976" width="1.625" style="1"/>
    <col min="7977" max="7977" width="1.625" style="1" customWidth="1"/>
    <col min="7978" max="8012" width="1.625" style="1"/>
    <col min="8013" max="8014" width="2.625" style="1" customWidth="1"/>
    <col min="8015" max="8021" width="1.625" style="1"/>
    <col min="8022" max="8022" width="1.875" style="1" customWidth="1"/>
    <col min="8023" max="8024" width="1.25" style="1" customWidth="1"/>
    <col min="8025" max="8189" width="1.625" style="1"/>
    <col min="8190" max="8191" width="1.25" style="1" customWidth="1"/>
    <col min="8192" max="8202" width="1.625" style="1"/>
    <col min="8203" max="8203" width="0" style="1" hidden="1" customWidth="1"/>
    <col min="8204" max="8226" width="1.625" style="1"/>
    <col min="8227" max="8227" width="5.125" style="1" customWidth="1"/>
    <col min="8228" max="8232" width="1.625" style="1"/>
    <col min="8233" max="8233" width="1.625" style="1" customWidth="1"/>
    <col min="8234" max="8268" width="1.625" style="1"/>
    <col min="8269" max="8270" width="2.625" style="1" customWidth="1"/>
    <col min="8271" max="8277" width="1.625" style="1"/>
    <col min="8278" max="8278" width="1.875" style="1" customWidth="1"/>
    <col min="8279" max="8280" width="1.25" style="1" customWidth="1"/>
    <col min="8281" max="8445" width="1.625" style="1"/>
    <col min="8446" max="8447" width="1.25" style="1" customWidth="1"/>
    <col min="8448" max="8458" width="1.625" style="1"/>
    <col min="8459" max="8459" width="0" style="1" hidden="1" customWidth="1"/>
    <col min="8460" max="8482" width="1.625" style="1"/>
    <col min="8483" max="8483" width="5.125" style="1" customWidth="1"/>
    <col min="8484" max="8488" width="1.625" style="1"/>
    <col min="8489" max="8489" width="1.625" style="1" customWidth="1"/>
    <col min="8490" max="8524" width="1.625" style="1"/>
    <col min="8525" max="8526" width="2.625" style="1" customWidth="1"/>
    <col min="8527" max="8533" width="1.625" style="1"/>
    <col min="8534" max="8534" width="1.875" style="1" customWidth="1"/>
    <col min="8535" max="8536" width="1.25" style="1" customWidth="1"/>
    <col min="8537" max="8701" width="1.625" style="1"/>
    <col min="8702" max="8703" width="1.25" style="1" customWidth="1"/>
    <col min="8704" max="8714" width="1.625" style="1"/>
    <col min="8715" max="8715" width="0" style="1" hidden="1" customWidth="1"/>
    <col min="8716" max="8738" width="1.625" style="1"/>
    <col min="8739" max="8739" width="5.125" style="1" customWidth="1"/>
    <col min="8740" max="8744" width="1.625" style="1"/>
    <col min="8745" max="8745" width="1.625" style="1" customWidth="1"/>
    <col min="8746" max="8780" width="1.625" style="1"/>
    <col min="8781" max="8782" width="2.625" style="1" customWidth="1"/>
    <col min="8783" max="8789" width="1.625" style="1"/>
    <col min="8790" max="8790" width="1.875" style="1" customWidth="1"/>
    <col min="8791" max="8792" width="1.25" style="1" customWidth="1"/>
    <col min="8793" max="8957" width="1.625" style="1"/>
    <col min="8958" max="8959" width="1.25" style="1" customWidth="1"/>
    <col min="8960" max="8970" width="1.625" style="1"/>
    <col min="8971" max="8971" width="0" style="1" hidden="1" customWidth="1"/>
    <col min="8972" max="8994" width="1.625" style="1"/>
    <col min="8995" max="8995" width="5.125" style="1" customWidth="1"/>
    <col min="8996" max="9000" width="1.625" style="1"/>
    <col min="9001" max="9001" width="1.625" style="1" customWidth="1"/>
    <col min="9002" max="9036" width="1.625" style="1"/>
    <col min="9037" max="9038" width="2.625" style="1" customWidth="1"/>
    <col min="9039" max="9045" width="1.625" style="1"/>
    <col min="9046" max="9046" width="1.875" style="1" customWidth="1"/>
    <col min="9047" max="9048" width="1.25" style="1" customWidth="1"/>
    <col min="9049" max="9213" width="1.625" style="1"/>
    <col min="9214" max="9215" width="1.25" style="1" customWidth="1"/>
    <col min="9216" max="9226" width="1.625" style="1"/>
    <col min="9227" max="9227" width="0" style="1" hidden="1" customWidth="1"/>
    <col min="9228" max="9250" width="1.625" style="1"/>
    <col min="9251" max="9251" width="5.125" style="1" customWidth="1"/>
    <col min="9252" max="9256" width="1.625" style="1"/>
    <col min="9257" max="9257" width="1.625" style="1" customWidth="1"/>
    <col min="9258" max="9292" width="1.625" style="1"/>
    <col min="9293" max="9294" width="2.625" style="1" customWidth="1"/>
    <col min="9295" max="9301" width="1.625" style="1"/>
    <col min="9302" max="9302" width="1.875" style="1" customWidth="1"/>
    <col min="9303" max="9304" width="1.25" style="1" customWidth="1"/>
    <col min="9305" max="9469" width="1.625" style="1"/>
    <col min="9470" max="9471" width="1.25" style="1" customWidth="1"/>
    <col min="9472" max="9482" width="1.625" style="1"/>
    <col min="9483" max="9483" width="0" style="1" hidden="1" customWidth="1"/>
    <col min="9484" max="9506" width="1.625" style="1"/>
    <col min="9507" max="9507" width="5.125" style="1" customWidth="1"/>
    <col min="9508" max="9512" width="1.625" style="1"/>
    <col min="9513" max="9513" width="1.625" style="1" customWidth="1"/>
    <col min="9514" max="9548" width="1.625" style="1"/>
    <col min="9549" max="9550" width="2.625" style="1" customWidth="1"/>
    <col min="9551" max="9557" width="1.625" style="1"/>
    <col min="9558" max="9558" width="1.875" style="1" customWidth="1"/>
    <col min="9559" max="9560" width="1.25" style="1" customWidth="1"/>
    <col min="9561" max="9725" width="1.625" style="1"/>
    <col min="9726" max="9727" width="1.25" style="1" customWidth="1"/>
    <col min="9728" max="9738" width="1.625" style="1"/>
    <col min="9739" max="9739" width="0" style="1" hidden="1" customWidth="1"/>
    <col min="9740" max="9762" width="1.625" style="1"/>
    <col min="9763" max="9763" width="5.125" style="1" customWidth="1"/>
    <col min="9764" max="9768" width="1.625" style="1"/>
    <col min="9769" max="9769" width="1.625" style="1" customWidth="1"/>
    <col min="9770" max="9804" width="1.625" style="1"/>
    <col min="9805" max="9806" width="2.625" style="1" customWidth="1"/>
    <col min="9807" max="9813" width="1.625" style="1"/>
    <col min="9814" max="9814" width="1.875" style="1" customWidth="1"/>
    <col min="9815" max="9816" width="1.25" style="1" customWidth="1"/>
    <col min="9817" max="9981" width="1.625" style="1"/>
    <col min="9982" max="9983" width="1.25" style="1" customWidth="1"/>
    <col min="9984" max="9994" width="1.625" style="1"/>
    <col min="9995" max="9995" width="0" style="1" hidden="1" customWidth="1"/>
    <col min="9996" max="10018" width="1.625" style="1"/>
    <col min="10019" max="10019" width="5.125" style="1" customWidth="1"/>
    <col min="10020" max="10024" width="1.625" style="1"/>
    <col min="10025" max="10025" width="1.625" style="1" customWidth="1"/>
    <col min="10026" max="10060" width="1.625" style="1"/>
    <col min="10061" max="10062" width="2.625" style="1" customWidth="1"/>
    <col min="10063" max="10069" width="1.625" style="1"/>
    <col min="10070" max="10070" width="1.875" style="1" customWidth="1"/>
    <col min="10071" max="10072" width="1.25" style="1" customWidth="1"/>
    <col min="10073" max="10237" width="1.625" style="1"/>
    <col min="10238" max="10239" width="1.25" style="1" customWidth="1"/>
    <col min="10240" max="10250" width="1.625" style="1"/>
    <col min="10251" max="10251" width="0" style="1" hidden="1" customWidth="1"/>
    <col min="10252" max="10274" width="1.625" style="1"/>
    <col min="10275" max="10275" width="5.125" style="1" customWidth="1"/>
    <col min="10276" max="10280" width="1.625" style="1"/>
    <col min="10281" max="10281" width="1.625" style="1" customWidth="1"/>
    <col min="10282" max="10316" width="1.625" style="1"/>
    <col min="10317" max="10318" width="2.625" style="1" customWidth="1"/>
    <col min="10319" max="10325" width="1.625" style="1"/>
    <col min="10326" max="10326" width="1.875" style="1" customWidth="1"/>
    <col min="10327" max="10328" width="1.25" style="1" customWidth="1"/>
    <col min="10329" max="10493" width="1.625" style="1"/>
    <col min="10494" max="10495" width="1.25" style="1" customWidth="1"/>
    <col min="10496" max="10506" width="1.625" style="1"/>
    <col min="10507" max="10507" width="0" style="1" hidden="1" customWidth="1"/>
    <col min="10508" max="10530" width="1.625" style="1"/>
    <col min="10531" max="10531" width="5.125" style="1" customWidth="1"/>
    <col min="10532" max="10536" width="1.625" style="1"/>
    <col min="10537" max="10537" width="1.625" style="1" customWidth="1"/>
    <col min="10538" max="10572" width="1.625" style="1"/>
    <col min="10573" max="10574" width="2.625" style="1" customWidth="1"/>
    <col min="10575" max="10581" width="1.625" style="1"/>
    <col min="10582" max="10582" width="1.875" style="1" customWidth="1"/>
    <col min="10583" max="10584" width="1.25" style="1" customWidth="1"/>
    <col min="10585" max="10749" width="1.625" style="1"/>
    <col min="10750" max="10751" width="1.25" style="1" customWidth="1"/>
    <col min="10752" max="10762" width="1.625" style="1"/>
    <col min="10763" max="10763" width="0" style="1" hidden="1" customWidth="1"/>
    <col min="10764" max="10786" width="1.625" style="1"/>
    <col min="10787" max="10787" width="5.125" style="1" customWidth="1"/>
    <col min="10788" max="10792" width="1.625" style="1"/>
    <col min="10793" max="10793" width="1.625" style="1" customWidth="1"/>
    <col min="10794" max="10828" width="1.625" style="1"/>
    <col min="10829" max="10830" width="2.625" style="1" customWidth="1"/>
    <col min="10831" max="10837" width="1.625" style="1"/>
    <col min="10838" max="10838" width="1.875" style="1" customWidth="1"/>
    <col min="10839" max="10840" width="1.25" style="1" customWidth="1"/>
    <col min="10841" max="11005" width="1.625" style="1"/>
    <col min="11006" max="11007" width="1.25" style="1" customWidth="1"/>
    <col min="11008" max="11018" width="1.625" style="1"/>
    <col min="11019" max="11019" width="0" style="1" hidden="1" customWidth="1"/>
    <col min="11020" max="11042" width="1.625" style="1"/>
    <col min="11043" max="11043" width="5.125" style="1" customWidth="1"/>
    <col min="11044" max="11048" width="1.625" style="1"/>
    <col min="11049" max="11049" width="1.625" style="1" customWidth="1"/>
    <col min="11050" max="11084" width="1.625" style="1"/>
    <col min="11085" max="11086" width="2.625" style="1" customWidth="1"/>
    <col min="11087" max="11093" width="1.625" style="1"/>
    <col min="11094" max="11094" width="1.875" style="1" customWidth="1"/>
    <col min="11095" max="11096" width="1.25" style="1" customWidth="1"/>
    <col min="11097" max="11261" width="1.625" style="1"/>
    <col min="11262" max="11263" width="1.25" style="1" customWidth="1"/>
    <col min="11264" max="11274" width="1.625" style="1"/>
    <col min="11275" max="11275" width="0" style="1" hidden="1" customWidth="1"/>
    <col min="11276" max="11298" width="1.625" style="1"/>
    <col min="11299" max="11299" width="5.125" style="1" customWidth="1"/>
    <col min="11300" max="11304" width="1.625" style="1"/>
    <col min="11305" max="11305" width="1.625" style="1" customWidth="1"/>
    <col min="11306" max="11340" width="1.625" style="1"/>
    <col min="11341" max="11342" width="2.625" style="1" customWidth="1"/>
    <col min="11343" max="11349" width="1.625" style="1"/>
    <col min="11350" max="11350" width="1.875" style="1" customWidth="1"/>
    <col min="11351" max="11352" width="1.25" style="1" customWidth="1"/>
    <col min="11353" max="11517" width="1.625" style="1"/>
    <col min="11518" max="11519" width="1.25" style="1" customWidth="1"/>
    <col min="11520" max="11530" width="1.625" style="1"/>
    <col min="11531" max="11531" width="0" style="1" hidden="1" customWidth="1"/>
    <col min="11532" max="11554" width="1.625" style="1"/>
    <col min="11555" max="11555" width="5.125" style="1" customWidth="1"/>
    <col min="11556" max="11560" width="1.625" style="1"/>
    <col min="11561" max="11561" width="1.625" style="1" customWidth="1"/>
    <col min="11562" max="11596" width="1.625" style="1"/>
    <col min="11597" max="11598" width="2.625" style="1" customWidth="1"/>
    <col min="11599" max="11605" width="1.625" style="1"/>
    <col min="11606" max="11606" width="1.875" style="1" customWidth="1"/>
    <col min="11607" max="11608" width="1.25" style="1" customWidth="1"/>
    <col min="11609" max="11773" width="1.625" style="1"/>
    <col min="11774" max="11775" width="1.25" style="1" customWidth="1"/>
    <col min="11776" max="11786" width="1.625" style="1"/>
    <col min="11787" max="11787" width="0" style="1" hidden="1" customWidth="1"/>
    <col min="11788" max="11810" width="1.625" style="1"/>
    <col min="11811" max="11811" width="5.125" style="1" customWidth="1"/>
    <col min="11812" max="11816" width="1.625" style="1"/>
    <col min="11817" max="11817" width="1.625" style="1" customWidth="1"/>
    <col min="11818" max="11852" width="1.625" style="1"/>
    <col min="11853" max="11854" width="2.625" style="1" customWidth="1"/>
    <col min="11855" max="11861" width="1.625" style="1"/>
    <col min="11862" max="11862" width="1.875" style="1" customWidth="1"/>
    <col min="11863" max="11864" width="1.25" style="1" customWidth="1"/>
    <col min="11865" max="12029" width="1.625" style="1"/>
    <col min="12030" max="12031" width="1.25" style="1" customWidth="1"/>
    <col min="12032" max="12042" width="1.625" style="1"/>
    <col min="12043" max="12043" width="0" style="1" hidden="1" customWidth="1"/>
    <col min="12044" max="12066" width="1.625" style="1"/>
    <col min="12067" max="12067" width="5.125" style="1" customWidth="1"/>
    <col min="12068" max="12072" width="1.625" style="1"/>
    <col min="12073" max="12073" width="1.625" style="1" customWidth="1"/>
    <col min="12074" max="12108" width="1.625" style="1"/>
    <col min="12109" max="12110" width="2.625" style="1" customWidth="1"/>
    <col min="12111" max="12117" width="1.625" style="1"/>
    <col min="12118" max="12118" width="1.875" style="1" customWidth="1"/>
    <col min="12119" max="12120" width="1.25" style="1" customWidth="1"/>
    <col min="12121" max="12285" width="1.625" style="1"/>
    <col min="12286" max="12287" width="1.25" style="1" customWidth="1"/>
    <col min="12288" max="12298" width="1.625" style="1"/>
    <col min="12299" max="12299" width="0" style="1" hidden="1" customWidth="1"/>
    <col min="12300" max="12322" width="1.625" style="1"/>
    <col min="12323" max="12323" width="5.125" style="1" customWidth="1"/>
    <col min="12324" max="12328" width="1.625" style="1"/>
    <col min="12329" max="12329" width="1.625" style="1" customWidth="1"/>
    <col min="12330" max="12364" width="1.625" style="1"/>
    <col min="12365" max="12366" width="2.625" style="1" customWidth="1"/>
    <col min="12367" max="12373" width="1.625" style="1"/>
    <col min="12374" max="12374" width="1.875" style="1" customWidth="1"/>
    <col min="12375" max="12376" width="1.25" style="1" customWidth="1"/>
    <col min="12377" max="12541" width="1.625" style="1"/>
    <col min="12542" max="12543" width="1.25" style="1" customWidth="1"/>
    <col min="12544" max="12554" width="1.625" style="1"/>
    <col min="12555" max="12555" width="0" style="1" hidden="1" customWidth="1"/>
    <col min="12556" max="12578" width="1.625" style="1"/>
    <col min="12579" max="12579" width="5.125" style="1" customWidth="1"/>
    <col min="12580" max="12584" width="1.625" style="1"/>
    <col min="12585" max="12585" width="1.625" style="1" customWidth="1"/>
    <col min="12586" max="12620" width="1.625" style="1"/>
    <col min="12621" max="12622" width="2.625" style="1" customWidth="1"/>
    <col min="12623" max="12629" width="1.625" style="1"/>
    <col min="12630" max="12630" width="1.875" style="1" customWidth="1"/>
    <col min="12631" max="12632" width="1.25" style="1" customWidth="1"/>
    <col min="12633" max="12797" width="1.625" style="1"/>
    <col min="12798" max="12799" width="1.25" style="1" customWidth="1"/>
    <col min="12800" max="12810" width="1.625" style="1"/>
    <col min="12811" max="12811" width="0" style="1" hidden="1" customWidth="1"/>
    <col min="12812" max="12834" width="1.625" style="1"/>
    <col min="12835" max="12835" width="5.125" style="1" customWidth="1"/>
    <col min="12836" max="12840" width="1.625" style="1"/>
    <col min="12841" max="12841" width="1.625" style="1" customWidth="1"/>
    <col min="12842" max="12876" width="1.625" style="1"/>
    <col min="12877" max="12878" width="2.625" style="1" customWidth="1"/>
    <col min="12879" max="12885" width="1.625" style="1"/>
    <col min="12886" max="12886" width="1.875" style="1" customWidth="1"/>
    <col min="12887" max="12888" width="1.25" style="1" customWidth="1"/>
    <col min="12889" max="13053" width="1.625" style="1"/>
    <col min="13054" max="13055" width="1.25" style="1" customWidth="1"/>
    <col min="13056" max="13066" width="1.625" style="1"/>
    <col min="13067" max="13067" width="0" style="1" hidden="1" customWidth="1"/>
    <col min="13068" max="13090" width="1.625" style="1"/>
    <col min="13091" max="13091" width="5.125" style="1" customWidth="1"/>
    <col min="13092" max="13096" width="1.625" style="1"/>
    <col min="13097" max="13097" width="1.625" style="1" customWidth="1"/>
    <col min="13098" max="13132" width="1.625" style="1"/>
    <col min="13133" max="13134" width="2.625" style="1" customWidth="1"/>
    <col min="13135" max="13141" width="1.625" style="1"/>
    <col min="13142" max="13142" width="1.875" style="1" customWidth="1"/>
    <col min="13143" max="13144" width="1.25" style="1" customWidth="1"/>
    <col min="13145" max="13309" width="1.625" style="1"/>
    <col min="13310" max="13311" width="1.25" style="1" customWidth="1"/>
    <col min="13312" max="13322" width="1.625" style="1"/>
    <col min="13323" max="13323" width="0" style="1" hidden="1" customWidth="1"/>
    <col min="13324" max="13346" width="1.625" style="1"/>
    <col min="13347" max="13347" width="5.125" style="1" customWidth="1"/>
    <col min="13348" max="13352" width="1.625" style="1"/>
    <col min="13353" max="13353" width="1.625" style="1" customWidth="1"/>
    <col min="13354" max="13388" width="1.625" style="1"/>
    <col min="13389" max="13390" width="2.625" style="1" customWidth="1"/>
    <col min="13391" max="13397" width="1.625" style="1"/>
    <col min="13398" max="13398" width="1.875" style="1" customWidth="1"/>
    <col min="13399" max="13400" width="1.25" style="1" customWidth="1"/>
    <col min="13401" max="13565" width="1.625" style="1"/>
    <col min="13566" max="13567" width="1.25" style="1" customWidth="1"/>
    <col min="13568" max="13578" width="1.625" style="1"/>
    <col min="13579" max="13579" width="0" style="1" hidden="1" customWidth="1"/>
    <col min="13580" max="13602" width="1.625" style="1"/>
    <col min="13603" max="13603" width="5.125" style="1" customWidth="1"/>
    <col min="13604" max="13608" width="1.625" style="1"/>
    <col min="13609" max="13609" width="1.625" style="1" customWidth="1"/>
    <col min="13610" max="13644" width="1.625" style="1"/>
    <col min="13645" max="13646" width="2.625" style="1" customWidth="1"/>
    <col min="13647" max="13653" width="1.625" style="1"/>
    <col min="13654" max="13654" width="1.875" style="1" customWidth="1"/>
    <col min="13655" max="13656" width="1.25" style="1" customWidth="1"/>
    <col min="13657" max="13821" width="1.625" style="1"/>
    <col min="13822" max="13823" width="1.25" style="1" customWidth="1"/>
    <col min="13824" max="13834" width="1.625" style="1"/>
    <col min="13835" max="13835" width="0" style="1" hidden="1" customWidth="1"/>
    <col min="13836" max="13858" width="1.625" style="1"/>
    <col min="13859" max="13859" width="5.125" style="1" customWidth="1"/>
    <col min="13860" max="13864" width="1.625" style="1"/>
    <col min="13865" max="13865" width="1.625" style="1" customWidth="1"/>
    <col min="13866" max="13900" width="1.625" style="1"/>
    <col min="13901" max="13902" width="2.625" style="1" customWidth="1"/>
    <col min="13903" max="13909" width="1.625" style="1"/>
    <col min="13910" max="13910" width="1.875" style="1" customWidth="1"/>
    <col min="13911" max="13912" width="1.25" style="1" customWidth="1"/>
    <col min="13913" max="14077" width="1.625" style="1"/>
    <col min="14078" max="14079" width="1.25" style="1" customWidth="1"/>
    <col min="14080" max="14090" width="1.625" style="1"/>
    <col min="14091" max="14091" width="0" style="1" hidden="1" customWidth="1"/>
    <col min="14092" max="14114" width="1.625" style="1"/>
    <col min="14115" max="14115" width="5.125" style="1" customWidth="1"/>
    <col min="14116" max="14120" width="1.625" style="1"/>
    <col min="14121" max="14121" width="1.625" style="1" customWidth="1"/>
    <col min="14122" max="14156" width="1.625" style="1"/>
    <col min="14157" max="14158" width="2.625" style="1" customWidth="1"/>
    <col min="14159" max="14165" width="1.625" style="1"/>
    <col min="14166" max="14166" width="1.875" style="1" customWidth="1"/>
    <col min="14167" max="14168" width="1.25" style="1" customWidth="1"/>
    <col min="14169" max="14333" width="1.625" style="1"/>
    <col min="14334" max="14335" width="1.25" style="1" customWidth="1"/>
    <col min="14336" max="14346" width="1.625" style="1"/>
    <col min="14347" max="14347" width="0" style="1" hidden="1" customWidth="1"/>
    <col min="14348" max="14370" width="1.625" style="1"/>
    <col min="14371" max="14371" width="5.125" style="1" customWidth="1"/>
    <col min="14372" max="14376" width="1.625" style="1"/>
    <col min="14377" max="14377" width="1.625" style="1" customWidth="1"/>
    <col min="14378" max="14412" width="1.625" style="1"/>
    <col min="14413" max="14414" width="2.625" style="1" customWidth="1"/>
    <col min="14415" max="14421" width="1.625" style="1"/>
    <col min="14422" max="14422" width="1.875" style="1" customWidth="1"/>
    <col min="14423" max="14424" width="1.25" style="1" customWidth="1"/>
    <col min="14425" max="14589" width="1.625" style="1"/>
    <col min="14590" max="14591" width="1.25" style="1" customWidth="1"/>
    <col min="14592" max="14602" width="1.625" style="1"/>
    <col min="14603" max="14603" width="0" style="1" hidden="1" customWidth="1"/>
    <col min="14604" max="14626" width="1.625" style="1"/>
    <col min="14627" max="14627" width="5.125" style="1" customWidth="1"/>
    <col min="14628" max="14632" width="1.625" style="1"/>
    <col min="14633" max="14633" width="1.625" style="1" customWidth="1"/>
    <col min="14634" max="14668" width="1.625" style="1"/>
    <col min="14669" max="14670" width="2.625" style="1" customWidth="1"/>
    <col min="14671" max="14677" width="1.625" style="1"/>
    <col min="14678" max="14678" width="1.875" style="1" customWidth="1"/>
    <col min="14679" max="14680" width="1.25" style="1" customWidth="1"/>
    <col min="14681" max="14845" width="1.625" style="1"/>
    <col min="14846" max="14847" width="1.25" style="1" customWidth="1"/>
    <col min="14848" max="14858" width="1.625" style="1"/>
    <col min="14859" max="14859" width="0" style="1" hidden="1" customWidth="1"/>
    <col min="14860" max="14882" width="1.625" style="1"/>
    <col min="14883" max="14883" width="5.125" style="1" customWidth="1"/>
    <col min="14884" max="14888" width="1.625" style="1"/>
    <col min="14889" max="14889" width="1.625" style="1" customWidth="1"/>
    <col min="14890" max="14924" width="1.625" style="1"/>
    <col min="14925" max="14926" width="2.625" style="1" customWidth="1"/>
    <col min="14927" max="14933" width="1.625" style="1"/>
    <col min="14934" max="14934" width="1.875" style="1" customWidth="1"/>
    <col min="14935" max="14936" width="1.25" style="1" customWidth="1"/>
    <col min="14937" max="15101" width="1.625" style="1"/>
    <col min="15102" max="15103" width="1.25" style="1" customWidth="1"/>
    <col min="15104" max="15114" width="1.625" style="1"/>
    <col min="15115" max="15115" width="0" style="1" hidden="1" customWidth="1"/>
    <col min="15116" max="15138" width="1.625" style="1"/>
    <col min="15139" max="15139" width="5.125" style="1" customWidth="1"/>
    <col min="15140" max="15144" width="1.625" style="1"/>
    <col min="15145" max="15145" width="1.625" style="1" customWidth="1"/>
    <col min="15146" max="15180" width="1.625" style="1"/>
    <col min="15181" max="15182" width="2.625" style="1" customWidth="1"/>
    <col min="15183" max="15189" width="1.625" style="1"/>
    <col min="15190" max="15190" width="1.875" style="1" customWidth="1"/>
    <col min="15191" max="15192" width="1.25" style="1" customWidth="1"/>
    <col min="15193" max="15357" width="1.625" style="1"/>
    <col min="15358" max="15359" width="1.25" style="1" customWidth="1"/>
    <col min="15360" max="15370" width="1.625" style="1"/>
    <col min="15371" max="15371" width="0" style="1" hidden="1" customWidth="1"/>
    <col min="15372" max="15394" width="1.625" style="1"/>
    <col min="15395" max="15395" width="5.125" style="1" customWidth="1"/>
    <col min="15396" max="15400" width="1.625" style="1"/>
    <col min="15401" max="15401" width="1.625" style="1" customWidth="1"/>
    <col min="15402" max="15436" width="1.625" style="1"/>
    <col min="15437" max="15438" width="2.625" style="1" customWidth="1"/>
    <col min="15439" max="15445" width="1.625" style="1"/>
    <col min="15446" max="15446" width="1.875" style="1" customWidth="1"/>
    <col min="15447" max="15448" width="1.25" style="1" customWidth="1"/>
    <col min="15449" max="15613" width="1.625" style="1"/>
    <col min="15614" max="15615" width="1.25" style="1" customWidth="1"/>
    <col min="15616" max="15626" width="1.625" style="1"/>
    <col min="15627" max="15627" width="0" style="1" hidden="1" customWidth="1"/>
    <col min="15628" max="15650" width="1.625" style="1"/>
    <col min="15651" max="15651" width="5.125" style="1" customWidth="1"/>
    <col min="15652" max="15656" width="1.625" style="1"/>
    <col min="15657" max="15657" width="1.625" style="1" customWidth="1"/>
    <col min="15658" max="15692" width="1.625" style="1"/>
    <col min="15693" max="15694" width="2.625" style="1" customWidth="1"/>
    <col min="15695" max="15701" width="1.625" style="1"/>
    <col min="15702" max="15702" width="1.875" style="1" customWidth="1"/>
    <col min="15703" max="15704" width="1.25" style="1" customWidth="1"/>
    <col min="15705" max="15869" width="1.625" style="1"/>
    <col min="15870" max="15871" width="1.25" style="1" customWidth="1"/>
    <col min="15872" max="15882" width="1.625" style="1"/>
    <col min="15883" max="15883" width="0" style="1" hidden="1" customWidth="1"/>
    <col min="15884" max="15906" width="1.625" style="1"/>
    <col min="15907" max="15907" width="5.125" style="1" customWidth="1"/>
    <col min="15908" max="15912" width="1.625" style="1"/>
    <col min="15913" max="15913" width="1.625" style="1" customWidth="1"/>
    <col min="15914" max="15948" width="1.625" style="1"/>
    <col min="15949" max="15950" width="2.625" style="1" customWidth="1"/>
    <col min="15951" max="15957" width="1.625" style="1"/>
    <col min="15958" max="15958" width="1.875" style="1" customWidth="1"/>
    <col min="15959" max="15960" width="1.25" style="1" customWidth="1"/>
    <col min="15961" max="16125" width="1.625" style="1"/>
    <col min="16126" max="16127" width="1.25" style="1" customWidth="1"/>
    <col min="16128" max="16138" width="1.625" style="1"/>
    <col min="16139" max="16139" width="0" style="1" hidden="1" customWidth="1"/>
    <col min="16140" max="16162" width="1.625" style="1"/>
    <col min="16163" max="16163" width="5.125" style="1" customWidth="1"/>
    <col min="16164" max="16168" width="1.625" style="1"/>
    <col min="16169" max="16169" width="1.625" style="1" customWidth="1"/>
    <col min="16170" max="16204" width="1.625" style="1"/>
    <col min="16205" max="16206" width="2.625" style="1" customWidth="1"/>
    <col min="16207" max="16213" width="1.625" style="1"/>
    <col min="16214" max="16214" width="1.875" style="1" customWidth="1"/>
    <col min="16215" max="16216" width="1.25" style="1" customWidth="1"/>
    <col min="16217" max="16384" width="1.625" style="1"/>
  </cols>
  <sheetData>
    <row r="1" spans="2:89" ht="9.75" customHeight="1" x14ac:dyDescent="0.15"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3" t="s">
        <v>2</v>
      </c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6"/>
      <c r="BK1" s="67"/>
      <c r="BL1" s="68" t="s">
        <v>79</v>
      </c>
      <c r="BM1" s="69"/>
      <c r="BN1" s="69"/>
      <c r="BO1" s="69"/>
      <c r="BP1" s="70"/>
      <c r="BQ1" s="70"/>
      <c r="BR1" s="70"/>
      <c r="BS1" s="71"/>
      <c r="BT1" s="71"/>
      <c r="BU1" s="71"/>
      <c r="BV1" s="72"/>
      <c r="BW1" s="73" t="s">
        <v>0</v>
      </c>
      <c r="BX1" s="73"/>
      <c r="BY1" s="74"/>
      <c r="BZ1" s="75"/>
      <c r="CA1" s="75"/>
      <c r="CB1" s="76" t="s">
        <v>1</v>
      </c>
      <c r="CC1" s="76"/>
      <c r="CD1" s="71"/>
      <c r="CE1" s="71"/>
      <c r="CF1" s="71"/>
      <c r="CG1" s="71"/>
      <c r="CH1" s="73" t="s">
        <v>78</v>
      </c>
      <c r="CI1" s="73"/>
      <c r="CJ1" s="73"/>
      <c r="CK1" s="67"/>
    </row>
    <row r="2" spans="2:89" ht="9.75" customHeight="1" x14ac:dyDescent="0.15"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3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6"/>
      <c r="BK2" s="67"/>
      <c r="BL2" s="68"/>
      <c r="BM2" s="69"/>
      <c r="BN2" s="69"/>
      <c r="BO2" s="69"/>
      <c r="BP2" s="70"/>
      <c r="BQ2" s="70"/>
      <c r="BR2" s="70"/>
      <c r="BS2" s="71"/>
      <c r="BT2" s="71"/>
      <c r="BU2" s="71"/>
      <c r="BV2" s="72"/>
      <c r="BW2" s="73"/>
      <c r="BX2" s="73"/>
      <c r="BY2" s="74"/>
      <c r="BZ2" s="75"/>
      <c r="CA2" s="75"/>
      <c r="CB2" s="76"/>
      <c r="CC2" s="76"/>
      <c r="CD2" s="71"/>
      <c r="CE2" s="71"/>
      <c r="CF2" s="71"/>
      <c r="CG2" s="71"/>
      <c r="CH2" s="73"/>
      <c r="CI2" s="73"/>
      <c r="CJ2" s="73"/>
      <c r="CK2" s="67"/>
    </row>
    <row r="3" spans="2:89" ht="9.75" customHeight="1" thickBot="1" x14ac:dyDescent="0.2">
      <c r="B3" s="67"/>
      <c r="C3" s="67"/>
      <c r="D3" s="67"/>
      <c r="E3" s="67"/>
      <c r="F3" s="67"/>
      <c r="G3" s="67"/>
      <c r="H3" s="67"/>
      <c r="I3" s="67"/>
      <c r="J3" s="67"/>
      <c r="K3" s="66"/>
      <c r="L3" s="66"/>
      <c r="M3" s="66"/>
      <c r="N3" s="67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6"/>
      <c r="BK3" s="66"/>
      <c r="BL3" s="69"/>
      <c r="BM3" s="69"/>
      <c r="BN3" s="69"/>
      <c r="BO3" s="69"/>
      <c r="BP3" s="70"/>
      <c r="BQ3" s="70"/>
      <c r="BR3" s="70"/>
      <c r="BS3" s="71"/>
      <c r="BT3" s="71"/>
      <c r="BU3" s="71"/>
      <c r="BV3" s="72"/>
      <c r="BW3" s="73"/>
      <c r="BX3" s="73"/>
      <c r="BY3" s="74"/>
      <c r="BZ3" s="75"/>
      <c r="CA3" s="75"/>
      <c r="CB3" s="76"/>
      <c r="CC3" s="76"/>
      <c r="CD3" s="71"/>
      <c r="CE3" s="71"/>
      <c r="CF3" s="71"/>
      <c r="CG3" s="71"/>
      <c r="CH3" s="73"/>
      <c r="CI3" s="73"/>
      <c r="CJ3" s="73"/>
      <c r="CK3" s="67"/>
    </row>
    <row r="4" spans="2:89" ht="20.25" customHeight="1" x14ac:dyDescent="0.15">
      <c r="B4" s="78" t="s">
        <v>3</v>
      </c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80"/>
      <c r="O4" s="274" t="s">
        <v>72</v>
      </c>
      <c r="P4" s="275"/>
      <c r="Q4" s="275"/>
      <c r="R4" s="275"/>
      <c r="S4" s="275"/>
      <c r="T4" s="275"/>
      <c r="U4" s="275"/>
      <c r="V4" s="275"/>
      <c r="W4" s="275"/>
      <c r="X4" s="275"/>
      <c r="Y4" s="275"/>
      <c r="Z4" s="275"/>
      <c r="AA4" s="275"/>
      <c r="AB4" s="275"/>
      <c r="AC4" s="275"/>
      <c r="AD4" s="275"/>
      <c r="AE4" s="275"/>
      <c r="AF4" s="275"/>
      <c r="AG4" s="275"/>
      <c r="AH4" s="275"/>
      <c r="AI4" s="275"/>
      <c r="AJ4" s="275"/>
      <c r="AK4" s="275"/>
      <c r="AL4" s="275"/>
      <c r="AM4" s="275"/>
      <c r="AN4" s="275"/>
      <c r="AO4" s="275"/>
      <c r="AP4" s="275"/>
      <c r="AQ4" s="275"/>
      <c r="AR4" s="275"/>
      <c r="AS4" s="275"/>
      <c r="AT4" s="275"/>
      <c r="AU4" s="275"/>
      <c r="AV4" s="275"/>
      <c r="AW4" s="275"/>
      <c r="AX4" s="275"/>
      <c r="AY4" s="275"/>
      <c r="AZ4" s="275"/>
      <c r="BA4" s="275"/>
      <c r="BB4" s="275"/>
      <c r="BC4" s="275"/>
      <c r="BD4" s="275"/>
      <c r="BE4" s="275"/>
      <c r="BF4" s="275"/>
      <c r="BG4" s="275"/>
      <c r="BH4" s="276"/>
      <c r="BI4" s="67"/>
      <c r="BJ4" s="67"/>
      <c r="BK4" s="67"/>
      <c r="BL4" s="84" t="s">
        <v>4</v>
      </c>
      <c r="BM4" s="85"/>
      <c r="BN4" s="85"/>
      <c r="BO4" s="85"/>
      <c r="BP4" s="86">
        <v>43716</v>
      </c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8"/>
      <c r="CB4" s="67"/>
      <c r="CC4" s="89"/>
      <c r="CD4" s="89"/>
      <c r="CE4" s="89"/>
      <c r="CF4" s="89"/>
      <c r="CG4" s="89"/>
      <c r="CH4" s="89"/>
      <c r="CI4" s="89"/>
      <c r="CJ4" s="89"/>
      <c r="CK4" s="89"/>
    </row>
    <row r="5" spans="2:89" ht="18" customHeight="1" x14ac:dyDescent="0.15">
      <c r="B5" s="90" t="s">
        <v>49</v>
      </c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2"/>
      <c r="O5" s="277" t="s">
        <v>106</v>
      </c>
      <c r="P5" s="278"/>
      <c r="Q5" s="278"/>
      <c r="R5" s="278"/>
      <c r="S5" s="278"/>
      <c r="T5" s="278"/>
      <c r="U5" s="278"/>
      <c r="V5" s="278"/>
      <c r="W5" s="278"/>
      <c r="X5" s="278"/>
      <c r="Y5" s="278"/>
      <c r="Z5" s="278"/>
      <c r="AA5" s="278"/>
      <c r="AB5" s="278"/>
      <c r="AC5" s="278"/>
      <c r="AD5" s="278"/>
      <c r="AE5" s="278"/>
      <c r="AF5" s="278"/>
      <c r="AG5" s="278"/>
      <c r="AH5" s="278"/>
      <c r="AI5" s="278"/>
      <c r="AJ5" s="278"/>
      <c r="AK5" s="278"/>
      <c r="AL5" s="278"/>
      <c r="AM5" s="278"/>
      <c r="AN5" s="278"/>
      <c r="AO5" s="278"/>
      <c r="AP5" s="278"/>
      <c r="AQ5" s="278"/>
      <c r="AR5" s="278"/>
      <c r="AS5" s="278"/>
      <c r="AT5" s="278"/>
      <c r="AU5" s="278"/>
      <c r="AV5" s="278"/>
      <c r="AW5" s="278"/>
      <c r="AX5" s="278"/>
      <c r="AY5" s="278"/>
      <c r="AZ5" s="278"/>
      <c r="BA5" s="278"/>
      <c r="BB5" s="278"/>
      <c r="BC5" s="278"/>
      <c r="BD5" s="278"/>
      <c r="BE5" s="278"/>
      <c r="BF5" s="278"/>
      <c r="BG5" s="278"/>
      <c r="BH5" s="279"/>
      <c r="BI5" s="67"/>
      <c r="BJ5" s="67"/>
      <c r="BK5" s="67"/>
      <c r="BL5" s="96" t="s">
        <v>5</v>
      </c>
      <c r="BM5" s="97"/>
      <c r="BN5" s="97"/>
      <c r="BO5" s="97"/>
      <c r="BP5" s="97"/>
      <c r="BQ5" s="97"/>
      <c r="BR5" s="97"/>
      <c r="BS5" s="97"/>
      <c r="BT5" s="97"/>
      <c r="BU5" s="97"/>
      <c r="BV5" s="97"/>
      <c r="BW5" s="97"/>
      <c r="BX5" s="97"/>
      <c r="BY5" s="97"/>
      <c r="BZ5" s="97"/>
      <c r="CA5" s="98"/>
      <c r="CB5" s="67"/>
      <c r="CC5" s="89"/>
      <c r="CD5" s="99"/>
      <c r="CE5" s="99"/>
      <c r="CF5" s="99"/>
      <c r="CG5" s="100"/>
      <c r="CH5" s="100"/>
      <c r="CI5" s="89"/>
      <c r="CJ5" s="89"/>
      <c r="CK5" s="89"/>
    </row>
    <row r="6" spans="2:89" ht="15.95" customHeight="1" x14ac:dyDescent="0.15">
      <c r="B6" s="101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3"/>
      <c r="O6" s="280"/>
      <c r="P6" s="281"/>
      <c r="Q6" s="281"/>
      <c r="R6" s="281"/>
      <c r="S6" s="281"/>
      <c r="T6" s="281"/>
      <c r="U6" s="281"/>
      <c r="V6" s="281"/>
      <c r="W6" s="281"/>
      <c r="X6" s="281"/>
      <c r="Y6" s="281"/>
      <c r="Z6" s="281"/>
      <c r="AA6" s="281"/>
      <c r="AB6" s="281"/>
      <c r="AC6" s="281"/>
      <c r="AD6" s="281"/>
      <c r="AE6" s="281"/>
      <c r="AF6" s="281"/>
      <c r="AG6" s="281"/>
      <c r="AH6" s="281"/>
      <c r="AI6" s="281"/>
      <c r="AJ6" s="281"/>
      <c r="AK6" s="281"/>
      <c r="AL6" s="281"/>
      <c r="AM6" s="281"/>
      <c r="AN6" s="281"/>
      <c r="AO6" s="281"/>
      <c r="AP6" s="281"/>
      <c r="AQ6" s="281"/>
      <c r="AR6" s="281"/>
      <c r="AS6" s="281"/>
      <c r="AT6" s="281"/>
      <c r="AU6" s="281"/>
      <c r="AV6" s="281"/>
      <c r="AW6" s="281"/>
      <c r="AX6" s="281"/>
      <c r="AY6" s="281"/>
      <c r="AZ6" s="281"/>
      <c r="BA6" s="281"/>
      <c r="BB6" s="281"/>
      <c r="BC6" s="281"/>
      <c r="BD6" s="281"/>
      <c r="BE6" s="281"/>
      <c r="BF6" s="281"/>
      <c r="BG6" s="281"/>
      <c r="BH6" s="282"/>
      <c r="BI6" s="67"/>
      <c r="BJ6" s="67"/>
      <c r="BK6" s="67"/>
      <c r="BL6" s="107"/>
      <c r="BM6" s="108"/>
      <c r="BN6" s="108"/>
      <c r="BO6" s="108"/>
      <c r="BP6" s="108"/>
      <c r="BQ6" s="108"/>
      <c r="BR6" s="108"/>
      <c r="BS6" s="108"/>
      <c r="BT6" s="108"/>
      <c r="BU6" s="108"/>
      <c r="BV6" s="108"/>
      <c r="BW6" s="108"/>
      <c r="BX6" s="108"/>
      <c r="BY6" s="108"/>
      <c r="BZ6" s="108"/>
      <c r="CA6" s="109"/>
      <c r="CB6" s="67"/>
      <c r="CC6" s="89"/>
      <c r="CD6" s="99"/>
      <c r="CE6" s="99"/>
      <c r="CF6" s="99"/>
      <c r="CG6" s="100"/>
      <c r="CH6" s="100"/>
      <c r="CI6" s="89"/>
      <c r="CJ6" s="89"/>
      <c r="CK6" s="89"/>
    </row>
    <row r="7" spans="2:89" ht="18" customHeight="1" x14ac:dyDescent="0.15">
      <c r="B7" s="110" t="s">
        <v>6</v>
      </c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2" t="s">
        <v>7</v>
      </c>
      <c r="P7" s="113"/>
      <c r="Q7" s="283" t="s">
        <v>107</v>
      </c>
      <c r="R7" s="283"/>
      <c r="S7" s="283"/>
      <c r="T7" s="283"/>
      <c r="U7" s="115" t="s">
        <v>8</v>
      </c>
      <c r="V7" s="115"/>
      <c r="W7" s="283" t="s">
        <v>73</v>
      </c>
      <c r="X7" s="283"/>
      <c r="Y7" s="283"/>
      <c r="Z7" s="283"/>
      <c r="AA7" s="283"/>
      <c r="AB7" s="116" t="s">
        <v>9</v>
      </c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6"/>
      <c r="AN7" s="116"/>
      <c r="AO7" s="116"/>
      <c r="AP7" s="116"/>
      <c r="AQ7" s="116"/>
      <c r="AR7" s="116"/>
      <c r="AS7" s="116"/>
      <c r="AT7" s="116"/>
      <c r="AU7" s="116"/>
      <c r="AV7" s="116"/>
      <c r="AW7" s="116"/>
      <c r="AX7" s="116"/>
      <c r="AY7" s="116"/>
      <c r="AZ7" s="116"/>
      <c r="BA7" s="116"/>
      <c r="BB7" s="116"/>
      <c r="BC7" s="116"/>
      <c r="BD7" s="116"/>
      <c r="BE7" s="116"/>
      <c r="BF7" s="116"/>
      <c r="BG7" s="116"/>
      <c r="BH7" s="117"/>
      <c r="BI7" s="67"/>
      <c r="BJ7" s="67"/>
      <c r="BK7" s="67"/>
      <c r="BL7" s="118" t="s">
        <v>10</v>
      </c>
      <c r="BM7" s="119"/>
      <c r="BN7" s="119"/>
      <c r="BO7" s="119"/>
      <c r="BP7" s="119"/>
      <c r="BQ7" s="119" t="s">
        <v>11</v>
      </c>
      <c r="BR7" s="119"/>
      <c r="BS7" s="119"/>
      <c r="BT7" s="119"/>
      <c r="BU7" s="119"/>
      <c r="BV7" s="119"/>
      <c r="BW7" s="119"/>
      <c r="BX7" s="119"/>
      <c r="BY7" s="119"/>
      <c r="BZ7" s="119"/>
      <c r="CA7" s="120"/>
      <c r="CB7" s="67"/>
      <c r="CC7" s="89"/>
      <c r="CD7" s="99"/>
      <c r="CE7" s="99"/>
      <c r="CF7" s="99"/>
      <c r="CG7" s="100"/>
      <c r="CH7" s="100"/>
      <c r="CI7" s="89"/>
      <c r="CJ7" s="89"/>
      <c r="CK7" s="89"/>
    </row>
    <row r="8" spans="2:89" ht="9.75" customHeight="1" x14ac:dyDescent="0.15">
      <c r="B8" s="121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284" t="s">
        <v>74</v>
      </c>
      <c r="P8" s="285"/>
      <c r="Q8" s="285"/>
      <c r="R8" s="285"/>
      <c r="S8" s="285"/>
      <c r="T8" s="285"/>
      <c r="U8" s="285"/>
      <c r="V8" s="285"/>
      <c r="W8" s="285"/>
      <c r="X8" s="285"/>
      <c r="Y8" s="285"/>
      <c r="Z8" s="285"/>
      <c r="AA8" s="285"/>
      <c r="AB8" s="285"/>
      <c r="AC8" s="285"/>
      <c r="AD8" s="285"/>
      <c r="AE8" s="285"/>
      <c r="AF8" s="285"/>
      <c r="AG8" s="285"/>
      <c r="AH8" s="285"/>
      <c r="AI8" s="285"/>
      <c r="AJ8" s="285"/>
      <c r="AK8" s="285"/>
      <c r="AL8" s="285"/>
      <c r="AM8" s="285"/>
      <c r="AN8" s="285"/>
      <c r="AO8" s="286"/>
      <c r="AP8" s="286"/>
      <c r="AQ8" s="286"/>
      <c r="AR8" s="286"/>
      <c r="AS8" s="286"/>
      <c r="AT8" s="286"/>
      <c r="AU8" s="286"/>
      <c r="AV8" s="286"/>
      <c r="AW8" s="286"/>
      <c r="AX8" s="286"/>
      <c r="AY8" s="286"/>
      <c r="AZ8" s="286"/>
      <c r="BA8" s="286"/>
      <c r="BB8" s="286"/>
      <c r="BC8" s="286"/>
      <c r="BD8" s="286"/>
      <c r="BE8" s="286"/>
      <c r="BF8" s="286"/>
      <c r="BG8" s="286"/>
      <c r="BH8" s="287"/>
      <c r="BI8" s="67"/>
      <c r="BJ8" s="67"/>
      <c r="BK8" s="67"/>
      <c r="BL8" s="127"/>
      <c r="BM8" s="128"/>
      <c r="BN8" s="128"/>
      <c r="BO8" s="128"/>
      <c r="BP8" s="128"/>
      <c r="BQ8" s="128"/>
      <c r="BR8" s="128"/>
      <c r="BS8" s="128"/>
      <c r="BT8" s="128"/>
      <c r="BU8" s="128"/>
      <c r="BV8" s="128"/>
      <c r="BW8" s="128"/>
      <c r="BX8" s="128"/>
      <c r="BY8" s="128"/>
      <c r="BZ8" s="128"/>
      <c r="CA8" s="129"/>
      <c r="CB8" s="67"/>
      <c r="CC8" s="89"/>
      <c r="CD8" s="99"/>
      <c r="CE8" s="99"/>
      <c r="CF8" s="99"/>
      <c r="CG8" s="89"/>
      <c r="CH8" s="68"/>
      <c r="CI8" s="68"/>
      <c r="CJ8" s="68"/>
      <c r="CK8" s="130"/>
    </row>
    <row r="9" spans="2:89" ht="24" customHeight="1" x14ac:dyDescent="0.15">
      <c r="B9" s="131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288"/>
      <c r="P9" s="289"/>
      <c r="Q9" s="289"/>
      <c r="R9" s="289"/>
      <c r="S9" s="289"/>
      <c r="T9" s="289"/>
      <c r="U9" s="289"/>
      <c r="V9" s="289"/>
      <c r="W9" s="289"/>
      <c r="X9" s="289"/>
      <c r="Y9" s="289"/>
      <c r="Z9" s="289"/>
      <c r="AA9" s="289"/>
      <c r="AB9" s="289"/>
      <c r="AC9" s="289"/>
      <c r="AD9" s="289"/>
      <c r="AE9" s="289"/>
      <c r="AF9" s="289"/>
      <c r="AG9" s="289"/>
      <c r="AH9" s="289"/>
      <c r="AI9" s="289"/>
      <c r="AJ9" s="289"/>
      <c r="AK9" s="289"/>
      <c r="AL9" s="289"/>
      <c r="AM9" s="289"/>
      <c r="AN9" s="289"/>
      <c r="AO9" s="290"/>
      <c r="AP9" s="290"/>
      <c r="AQ9" s="290"/>
      <c r="AR9" s="290"/>
      <c r="AS9" s="290"/>
      <c r="AT9" s="290"/>
      <c r="AU9" s="290"/>
      <c r="AV9" s="290"/>
      <c r="AW9" s="290"/>
      <c r="AX9" s="290"/>
      <c r="AY9" s="290"/>
      <c r="AZ9" s="290"/>
      <c r="BA9" s="290"/>
      <c r="BB9" s="290"/>
      <c r="BC9" s="290"/>
      <c r="BD9" s="290"/>
      <c r="BE9" s="290"/>
      <c r="BF9" s="290"/>
      <c r="BG9" s="290"/>
      <c r="BH9" s="291"/>
      <c r="BI9" s="67"/>
      <c r="BJ9" s="67"/>
      <c r="BK9" s="67"/>
      <c r="BL9" s="137" t="s">
        <v>12</v>
      </c>
      <c r="BM9" s="138"/>
      <c r="BN9" s="138"/>
      <c r="BO9" s="138"/>
      <c r="BP9" s="138"/>
      <c r="BQ9" s="139" t="s">
        <v>13</v>
      </c>
      <c r="BR9" s="139"/>
      <c r="BS9" s="139"/>
      <c r="BT9" s="139"/>
      <c r="BU9" s="139"/>
      <c r="BV9" s="139"/>
      <c r="BW9" s="139"/>
      <c r="BX9" s="139"/>
      <c r="BY9" s="139"/>
      <c r="BZ9" s="139"/>
      <c r="CA9" s="140"/>
      <c r="CB9" s="67"/>
      <c r="CC9" s="89"/>
      <c r="CD9" s="89"/>
      <c r="CE9" s="89"/>
      <c r="CF9" s="89"/>
      <c r="CG9" s="89"/>
      <c r="CH9" s="68"/>
      <c r="CI9" s="68"/>
      <c r="CJ9" s="68"/>
      <c r="CK9" s="130"/>
    </row>
    <row r="10" spans="2:89" ht="5.25" customHeight="1" x14ac:dyDescent="0.15">
      <c r="B10" s="141" t="s">
        <v>14</v>
      </c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292" t="s">
        <v>75</v>
      </c>
      <c r="P10" s="293"/>
      <c r="Q10" s="293"/>
      <c r="R10" s="293"/>
      <c r="S10" s="293"/>
      <c r="T10" s="293"/>
      <c r="U10" s="293"/>
      <c r="V10" s="293"/>
      <c r="W10" s="293"/>
      <c r="X10" s="293"/>
      <c r="Y10" s="145" t="s">
        <v>8</v>
      </c>
      <c r="Z10" s="91"/>
      <c r="AA10" s="91"/>
      <c r="AB10" s="294" t="s">
        <v>76</v>
      </c>
      <c r="AC10" s="293"/>
      <c r="AD10" s="293"/>
      <c r="AE10" s="293"/>
      <c r="AF10" s="293"/>
      <c r="AG10" s="293"/>
      <c r="AH10" s="293"/>
      <c r="AI10" s="293"/>
      <c r="AJ10" s="293"/>
      <c r="AK10" s="293"/>
      <c r="AL10" s="145" t="s">
        <v>8</v>
      </c>
      <c r="AM10" s="91"/>
      <c r="AN10" s="91"/>
      <c r="AO10" s="294" t="s">
        <v>103</v>
      </c>
      <c r="AP10" s="293"/>
      <c r="AQ10" s="293"/>
      <c r="AR10" s="293"/>
      <c r="AS10" s="293"/>
      <c r="AT10" s="293"/>
      <c r="AU10" s="293"/>
      <c r="AV10" s="293"/>
      <c r="AW10" s="293"/>
      <c r="AX10" s="293"/>
      <c r="AY10" s="293"/>
      <c r="AZ10" s="293"/>
      <c r="BA10" s="293"/>
      <c r="BB10" s="293"/>
      <c r="BC10" s="293"/>
      <c r="BD10" s="293"/>
      <c r="BE10" s="293"/>
      <c r="BF10" s="293"/>
      <c r="BG10" s="293"/>
      <c r="BH10" s="295"/>
      <c r="BI10" s="67"/>
      <c r="BJ10" s="67"/>
      <c r="BK10" s="67"/>
      <c r="BL10" s="118" t="s">
        <v>48</v>
      </c>
      <c r="BM10" s="119"/>
      <c r="BN10" s="119"/>
      <c r="BO10" s="119"/>
      <c r="BP10" s="119"/>
      <c r="BQ10" s="119"/>
      <c r="BR10" s="148"/>
      <c r="BS10" s="148"/>
      <c r="BT10" s="148"/>
      <c r="BU10" s="148"/>
      <c r="BV10" s="148"/>
      <c r="BW10" s="148"/>
      <c r="BX10" s="148"/>
      <c r="BY10" s="148"/>
      <c r="BZ10" s="148"/>
      <c r="CA10" s="149"/>
      <c r="CB10" s="67"/>
      <c r="CC10" s="89"/>
      <c r="CD10" s="89"/>
      <c r="CE10" s="89"/>
      <c r="CF10" s="89"/>
      <c r="CG10" s="89"/>
      <c r="CH10" s="68"/>
      <c r="CI10" s="68"/>
      <c r="CJ10" s="68"/>
      <c r="CK10" s="130"/>
    </row>
    <row r="11" spans="2:89" ht="11.1" customHeight="1" x14ac:dyDescent="0.15">
      <c r="B11" s="121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296"/>
      <c r="P11" s="297"/>
      <c r="Q11" s="297"/>
      <c r="R11" s="297"/>
      <c r="S11" s="297"/>
      <c r="T11" s="297"/>
      <c r="U11" s="297"/>
      <c r="V11" s="297"/>
      <c r="W11" s="297"/>
      <c r="X11" s="297"/>
      <c r="Y11" s="152"/>
      <c r="Z11" s="152"/>
      <c r="AA11" s="152"/>
      <c r="AB11" s="297"/>
      <c r="AC11" s="297"/>
      <c r="AD11" s="297"/>
      <c r="AE11" s="297"/>
      <c r="AF11" s="297"/>
      <c r="AG11" s="297"/>
      <c r="AH11" s="297"/>
      <c r="AI11" s="297"/>
      <c r="AJ11" s="297"/>
      <c r="AK11" s="297"/>
      <c r="AL11" s="152"/>
      <c r="AM11" s="152"/>
      <c r="AN11" s="152"/>
      <c r="AO11" s="297"/>
      <c r="AP11" s="297"/>
      <c r="AQ11" s="297"/>
      <c r="AR11" s="297"/>
      <c r="AS11" s="297"/>
      <c r="AT11" s="297"/>
      <c r="AU11" s="297"/>
      <c r="AV11" s="297"/>
      <c r="AW11" s="297"/>
      <c r="AX11" s="297"/>
      <c r="AY11" s="297"/>
      <c r="AZ11" s="297"/>
      <c r="BA11" s="297"/>
      <c r="BB11" s="297"/>
      <c r="BC11" s="297"/>
      <c r="BD11" s="297"/>
      <c r="BE11" s="297"/>
      <c r="BF11" s="297"/>
      <c r="BG11" s="297"/>
      <c r="BH11" s="298"/>
      <c r="BI11" s="67"/>
      <c r="BJ11" s="67"/>
      <c r="BK11" s="67"/>
      <c r="BL11" s="127"/>
      <c r="BM11" s="128"/>
      <c r="BN11" s="128"/>
      <c r="BO11" s="128"/>
      <c r="BP11" s="128"/>
      <c r="BQ11" s="128"/>
      <c r="BR11" s="154"/>
      <c r="BS11" s="154"/>
      <c r="BT11" s="154"/>
      <c r="BU11" s="154"/>
      <c r="BV11" s="154"/>
      <c r="BW11" s="154"/>
      <c r="BX11" s="154"/>
      <c r="BY11" s="154"/>
      <c r="BZ11" s="154"/>
      <c r="CA11" s="155"/>
      <c r="CB11" s="67"/>
      <c r="CC11" s="89"/>
      <c r="CD11" s="89"/>
      <c r="CE11" s="89"/>
      <c r="CF11" s="89"/>
      <c r="CG11" s="89"/>
      <c r="CH11" s="68"/>
      <c r="CI11" s="68"/>
      <c r="CJ11" s="68"/>
      <c r="CK11" s="89"/>
    </row>
    <row r="12" spans="2:89" ht="9.75" customHeight="1" thickBot="1" x14ac:dyDescent="0.2">
      <c r="B12" s="156"/>
      <c r="C12" s="157"/>
      <c r="D12" s="157"/>
      <c r="E12" s="157"/>
      <c r="F12" s="157"/>
      <c r="G12" s="157"/>
      <c r="H12" s="157"/>
      <c r="I12" s="157"/>
      <c r="J12" s="157"/>
      <c r="K12" s="157"/>
      <c r="L12" s="157"/>
      <c r="M12" s="157"/>
      <c r="N12" s="157"/>
      <c r="O12" s="299"/>
      <c r="P12" s="300"/>
      <c r="Q12" s="300"/>
      <c r="R12" s="300"/>
      <c r="S12" s="300"/>
      <c r="T12" s="300"/>
      <c r="U12" s="300"/>
      <c r="V12" s="300"/>
      <c r="W12" s="300"/>
      <c r="X12" s="300"/>
      <c r="Y12" s="160"/>
      <c r="Z12" s="160"/>
      <c r="AA12" s="160"/>
      <c r="AB12" s="300"/>
      <c r="AC12" s="300"/>
      <c r="AD12" s="300"/>
      <c r="AE12" s="300"/>
      <c r="AF12" s="300"/>
      <c r="AG12" s="300"/>
      <c r="AH12" s="300"/>
      <c r="AI12" s="300"/>
      <c r="AJ12" s="300"/>
      <c r="AK12" s="300"/>
      <c r="AL12" s="160"/>
      <c r="AM12" s="160"/>
      <c r="AN12" s="160"/>
      <c r="AO12" s="300"/>
      <c r="AP12" s="300"/>
      <c r="AQ12" s="300"/>
      <c r="AR12" s="300"/>
      <c r="AS12" s="300"/>
      <c r="AT12" s="300"/>
      <c r="AU12" s="300"/>
      <c r="AV12" s="300"/>
      <c r="AW12" s="300"/>
      <c r="AX12" s="300"/>
      <c r="AY12" s="300"/>
      <c r="AZ12" s="300"/>
      <c r="BA12" s="300"/>
      <c r="BB12" s="300"/>
      <c r="BC12" s="300"/>
      <c r="BD12" s="300"/>
      <c r="BE12" s="300"/>
      <c r="BF12" s="300"/>
      <c r="BG12" s="300"/>
      <c r="BH12" s="301"/>
      <c r="BI12" s="67"/>
      <c r="BJ12" s="162"/>
      <c r="BK12" s="162"/>
      <c r="BL12" s="163"/>
      <c r="BM12" s="164"/>
      <c r="BN12" s="164"/>
      <c r="BO12" s="164"/>
      <c r="BP12" s="164"/>
      <c r="BQ12" s="164"/>
      <c r="BR12" s="165"/>
      <c r="BS12" s="165"/>
      <c r="BT12" s="165"/>
      <c r="BU12" s="165"/>
      <c r="BV12" s="165"/>
      <c r="BW12" s="165"/>
      <c r="BX12" s="165"/>
      <c r="BY12" s="165"/>
      <c r="BZ12" s="165"/>
      <c r="CA12" s="166"/>
      <c r="CB12" s="67"/>
      <c r="CC12" s="167"/>
      <c r="CD12" s="167"/>
      <c r="CE12" s="167"/>
      <c r="CF12" s="167"/>
      <c r="CG12" s="167"/>
      <c r="CH12" s="167"/>
      <c r="CI12" s="167"/>
      <c r="CJ12" s="167"/>
      <c r="CK12" s="89"/>
    </row>
    <row r="13" spans="2:89" ht="8.1" customHeight="1" thickBot="1" x14ac:dyDescent="0.2">
      <c r="B13" s="168"/>
      <c r="C13" s="168"/>
      <c r="D13" s="168"/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8"/>
      <c r="V13" s="168"/>
      <c r="W13" s="168"/>
      <c r="X13" s="168"/>
      <c r="Y13" s="168"/>
      <c r="Z13" s="168"/>
      <c r="AA13" s="168"/>
      <c r="AB13" s="168"/>
      <c r="AC13" s="168"/>
      <c r="AD13" s="168"/>
      <c r="AE13" s="168"/>
      <c r="AF13" s="168"/>
      <c r="AG13" s="168"/>
      <c r="AH13" s="168"/>
      <c r="AI13" s="168"/>
      <c r="AJ13" s="168"/>
      <c r="AK13" s="168"/>
      <c r="AL13" s="168"/>
      <c r="AM13" s="168"/>
      <c r="AN13" s="168"/>
      <c r="AO13" s="168"/>
      <c r="AP13" s="168"/>
      <c r="AQ13" s="168"/>
      <c r="AR13" s="168"/>
      <c r="AS13" s="168"/>
      <c r="AT13" s="168"/>
      <c r="AU13" s="168"/>
      <c r="AV13" s="168"/>
      <c r="AW13" s="168"/>
      <c r="AX13" s="168"/>
      <c r="AY13" s="168"/>
      <c r="AZ13" s="168"/>
      <c r="BA13" s="168"/>
      <c r="BB13" s="168"/>
      <c r="BC13" s="168"/>
      <c r="BD13" s="168"/>
      <c r="BE13" s="168"/>
      <c r="BF13" s="168"/>
      <c r="BG13" s="168"/>
      <c r="BH13" s="168"/>
      <c r="BI13" s="168"/>
      <c r="BJ13" s="168"/>
      <c r="BK13" s="168"/>
      <c r="BL13" s="168"/>
      <c r="BM13" s="168"/>
      <c r="BN13" s="168"/>
      <c r="BO13" s="160"/>
      <c r="BP13" s="160"/>
      <c r="BQ13" s="160"/>
      <c r="BR13" s="160"/>
      <c r="BS13" s="160"/>
      <c r="BT13" s="160"/>
      <c r="BU13" s="169"/>
      <c r="BV13" s="160"/>
      <c r="BW13" s="160"/>
      <c r="BX13" s="169"/>
      <c r="BY13" s="168"/>
      <c r="BZ13" s="168"/>
      <c r="CA13" s="168"/>
      <c r="CB13" s="67"/>
      <c r="CC13" s="67"/>
      <c r="CD13" s="67"/>
      <c r="CE13" s="67"/>
      <c r="CF13" s="67"/>
      <c r="CG13" s="67"/>
      <c r="CH13" s="67"/>
      <c r="CI13" s="67"/>
      <c r="CJ13" s="67"/>
      <c r="CK13" s="67"/>
    </row>
    <row r="14" spans="2:89" ht="9.9499999999999993" customHeight="1" x14ac:dyDescent="0.15">
      <c r="B14" s="170" t="s">
        <v>15</v>
      </c>
      <c r="C14" s="171"/>
      <c r="D14" s="172" t="s">
        <v>143</v>
      </c>
      <c r="E14" s="173"/>
      <c r="F14" s="173"/>
      <c r="G14" s="173"/>
      <c r="H14" s="173"/>
      <c r="I14" s="174"/>
      <c r="J14" s="175" t="s">
        <v>17</v>
      </c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171"/>
      <c r="W14" s="175" t="s">
        <v>18</v>
      </c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171"/>
      <c r="AK14" s="175" t="s">
        <v>19</v>
      </c>
      <c r="AL14" s="176"/>
      <c r="AM14" s="176"/>
      <c r="AN14" s="176"/>
      <c r="AO14" s="176"/>
      <c r="AP14" s="176"/>
      <c r="AQ14" s="176"/>
      <c r="AR14" s="176"/>
      <c r="AS14" s="176"/>
      <c r="AT14" s="176"/>
      <c r="AU14" s="176"/>
      <c r="AV14" s="176"/>
      <c r="AW14" s="176"/>
      <c r="AX14" s="176"/>
      <c r="AY14" s="176"/>
      <c r="AZ14" s="176"/>
      <c r="BA14" s="176"/>
      <c r="BB14" s="176"/>
      <c r="BC14" s="176"/>
      <c r="BD14" s="176"/>
      <c r="BE14" s="176"/>
      <c r="BF14" s="176"/>
      <c r="BG14" s="176"/>
      <c r="BH14" s="176"/>
      <c r="BI14" s="176"/>
      <c r="BJ14" s="176"/>
      <c r="BK14" s="176"/>
      <c r="BL14" s="176"/>
      <c r="BM14" s="176"/>
      <c r="BN14" s="176"/>
      <c r="BO14" s="176"/>
      <c r="BP14" s="176"/>
      <c r="BQ14" s="176"/>
      <c r="BR14" s="176"/>
      <c r="BS14" s="176"/>
      <c r="BT14" s="176"/>
      <c r="BU14" s="175" t="s">
        <v>20</v>
      </c>
      <c r="BV14" s="176"/>
      <c r="BW14" s="176"/>
      <c r="BX14" s="176"/>
      <c r="BY14" s="176"/>
      <c r="BZ14" s="176"/>
      <c r="CA14" s="176"/>
      <c r="CB14" s="176"/>
      <c r="CC14" s="176"/>
      <c r="CD14" s="176"/>
      <c r="CE14" s="176"/>
      <c r="CF14" s="176"/>
      <c r="CG14" s="176"/>
      <c r="CH14" s="176"/>
      <c r="CI14" s="176"/>
      <c r="CJ14" s="176"/>
      <c r="CK14" s="177"/>
    </row>
    <row r="15" spans="2:89" ht="13.5" customHeight="1" x14ac:dyDescent="0.15">
      <c r="B15" s="178"/>
      <c r="C15" s="179"/>
      <c r="D15" s="180"/>
      <c r="E15" s="181"/>
      <c r="F15" s="181"/>
      <c r="G15" s="181"/>
      <c r="H15" s="181"/>
      <c r="I15" s="182"/>
      <c r="J15" s="183"/>
      <c r="K15" s="184"/>
      <c r="L15" s="184"/>
      <c r="M15" s="184"/>
      <c r="N15" s="184"/>
      <c r="O15" s="184"/>
      <c r="P15" s="184"/>
      <c r="Q15" s="184"/>
      <c r="R15" s="184"/>
      <c r="S15" s="184"/>
      <c r="T15" s="184"/>
      <c r="U15" s="184"/>
      <c r="V15" s="179"/>
      <c r="W15" s="183"/>
      <c r="X15" s="184"/>
      <c r="Y15" s="184"/>
      <c r="Z15" s="184"/>
      <c r="AA15" s="184"/>
      <c r="AB15" s="184"/>
      <c r="AC15" s="184"/>
      <c r="AD15" s="184"/>
      <c r="AE15" s="184"/>
      <c r="AF15" s="184"/>
      <c r="AG15" s="184"/>
      <c r="AH15" s="184"/>
      <c r="AI15" s="184"/>
      <c r="AJ15" s="179"/>
      <c r="AK15" s="185"/>
      <c r="AL15" s="152"/>
      <c r="AM15" s="152"/>
      <c r="AN15" s="152"/>
      <c r="AO15" s="152"/>
      <c r="AP15" s="152"/>
      <c r="AQ15" s="152"/>
      <c r="AR15" s="152"/>
      <c r="AS15" s="152"/>
      <c r="AT15" s="152"/>
      <c r="AU15" s="152"/>
      <c r="AV15" s="152"/>
      <c r="AW15" s="152"/>
      <c r="AX15" s="152"/>
      <c r="AY15" s="152"/>
      <c r="AZ15" s="152"/>
      <c r="BA15" s="152"/>
      <c r="BB15" s="152"/>
      <c r="BC15" s="152"/>
      <c r="BD15" s="152"/>
      <c r="BE15" s="152"/>
      <c r="BF15" s="152"/>
      <c r="BG15" s="152"/>
      <c r="BH15" s="152"/>
      <c r="BI15" s="152"/>
      <c r="BJ15" s="152"/>
      <c r="BK15" s="152"/>
      <c r="BL15" s="152"/>
      <c r="BM15" s="152"/>
      <c r="BN15" s="152"/>
      <c r="BO15" s="152"/>
      <c r="BP15" s="152"/>
      <c r="BQ15" s="152"/>
      <c r="BR15" s="152"/>
      <c r="BS15" s="152"/>
      <c r="BT15" s="152"/>
      <c r="BU15" s="185"/>
      <c r="BV15" s="152"/>
      <c r="BW15" s="152"/>
      <c r="BX15" s="152"/>
      <c r="BY15" s="152"/>
      <c r="BZ15" s="152"/>
      <c r="CA15" s="152"/>
      <c r="CB15" s="152"/>
      <c r="CC15" s="152"/>
      <c r="CD15" s="152"/>
      <c r="CE15" s="152"/>
      <c r="CF15" s="152"/>
      <c r="CG15" s="152"/>
      <c r="CH15" s="152"/>
      <c r="CI15" s="152"/>
      <c r="CJ15" s="152"/>
      <c r="CK15" s="186"/>
    </row>
    <row r="16" spans="2:89" ht="12" customHeight="1" x14ac:dyDescent="0.15">
      <c r="B16" s="187"/>
      <c r="C16" s="188"/>
      <c r="D16" s="189"/>
      <c r="E16" s="190"/>
      <c r="F16" s="190"/>
      <c r="G16" s="190"/>
      <c r="H16" s="190"/>
      <c r="I16" s="191"/>
      <c r="J16" s="192"/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  <c r="V16" s="188"/>
      <c r="W16" s="192"/>
      <c r="X16" s="193"/>
      <c r="Y16" s="193"/>
      <c r="Z16" s="193"/>
      <c r="AA16" s="193"/>
      <c r="AB16" s="193"/>
      <c r="AC16" s="193"/>
      <c r="AD16" s="193"/>
      <c r="AE16" s="193"/>
      <c r="AF16" s="193"/>
      <c r="AG16" s="193"/>
      <c r="AH16" s="193"/>
      <c r="AI16" s="193"/>
      <c r="AJ16" s="188"/>
      <c r="AK16" s="194"/>
      <c r="AL16" s="195"/>
      <c r="AM16" s="195"/>
      <c r="AN16" s="195"/>
      <c r="AO16" s="195"/>
      <c r="AP16" s="195"/>
      <c r="AQ16" s="195"/>
      <c r="AR16" s="195"/>
      <c r="AS16" s="195"/>
      <c r="AT16" s="195"/>
      <c r="AU16" s="195"/>
      <c r="AV16" s="195"/>
      <c r="AW16" s="195"/>
      <c r="AX16" s="195"/>
      <c r="AY16" s="195"/>
      <c r="AZ16" s="195"/>
      <c r="BA16" s="195"/>
      <c r="BB16" s="195"/>
      <c r="BC16" s="195"/>
      <c r="BD16" s="195"/>
      <c r="BE16" s="195"/>
      <c r="BF16" s="195"/>
      <c r="BG16" s="195"/>
      <c r="BH16" s="195"/>
      <c r="BI16" s="195"/>
      <c r="BJ16" s="195"/>
      <c r="BK16" s="195"/>
      <c r="BL16" s="195"/>
      <c r="BM16" s="195"/>
      <c r="BN16" s="195"/>
      <c r="BO16" s="195"/>
      <c r="BP16" s="195"/>
      <c r="BQ16" s="195"/>
      <c r="BR16" s="195"/>
      <c r="BS16" s="195"/>
      <c r="BT16" s="195"/>
      <c r="BU16" s="194"/>
      <c r="BV16" s="195"/>
      <c r="BW16" s="195"/>
      <c r="BX16" s="195"/>
      <c r="BY16" s="195"/>
      <c r="BZ16" s="195"/>
      <c r="CA16" s="195"/>
      <c r="CB16" s="195"/>
      <c r="CC16" s="195"/>
      <c r="CD16" s="195"/>
      <c r="CE16" s="195"/>
      <c r="CF16" s="195"/>
      <c r="CG16" s="195"/>
      <c r="CH16" s="195"/>
      <c r="CI16" s="195"/>
      <c r="CJ16" s="195"/>
      <c r="CK16" s="196"/>
    </row>
    <row r="17" spans="2:89" ht="17.100000000000001" customHeight="1" x14ac:dyDescent="0.15">
      <c r="B17" s="121">
        <v>1</v>
      </c>
      <c r="C17" s="122"/>
      <c r="D17" s="302">
        <f>IF(J17="","",VLOOKUP(J17,Sheet3!D8:G40,4,0))</f>
        <v>3960</v>
      </c>
      <c r="E17" s="303"/>
      <c r="F17" s="303"/>
      <c r="G17" s="303"/>
      <c r="H17" s="303"/>
      <c r="I17" s="304"/>
      <c r="J17" s="305" t="s">
        <v>173</v>
      </c>
      <c r="K17" s="306"/>
      <c r="L17" s="306"/>
      <c r="M17" s="306"/>
      <c r="N17" s="306"/>
      <c r="O17" s="306"/>
      <c r="P17" s="306"/>
      <c r="Q17" s="306"/>
      <c r="R17" s="306"/>
      <c r="S17" s="306"/>
      <c r="T17" s="306"/>
      <c r="U17" s="306"/>
      <c r="V17" s="307"/>
      <c r="W17" s="203" t="s">
        <v>21</v>
      </c>
      <c r="X17" s="204"/>
      <c r="Y17" s="204"/>
      <c r="Z17" s="204"/>
      <c r="AA17" s="308" t="s">
        <v>174</v>
      </c>
      <c r="AB17" s="308"/>
      <c r="AC17" s="308"/>
      <c r="AD17" s="308"/>
      <c r="AE17" s="308"/>
      <c r="AF17" s="308"/>
      <c r="AG17" s="308"/>
      <c r="AH17" s="308"/>
      <c r="AI17" s="308"/>
      <c r="AJ17" s="309"/>
      <c r="AK17" s="310" t="s">
        <v>7</v>
      </c>
      <c r="AL17" s="311"/>
      <c r="AM17" s="312" t="s">
        <v>77</v>
      </c>
      <c r="AN17" s="312"/>
      <c r="AO17" s="313" t="s">
        <v>22</v>
      </c>
      <c r="AP17" s="312" t="s">
        <v>73</v>
      </c>
      <c r="AQ17" s="312"/>
      <c r="AR17" s="312"/>
      <c r="AS17" s="312"/>
      <c r="AT17" s="313" t="s">
        <v>9</v>
      </c>
      <c r="AU17" s="314"/>
      <c r="AV17" s="314"/>
      <c r="AW17" s="313"/>
      <c r="AX17" s="313"/>
      <c r="AY17" s="313"/>
      <c r="AZ17" s="313"/>
      <c r="BA17" s="313"/>
      <c r="BB17" s="313"/>
      <c r="BC17" s="313"/>
      <c r="BD17" s="314"/>
      <c r="BE17" s="314"/>
      <c r="BF17" s="314"/>
      <c r="BG17" s="314"/>
      <c r="BH17" s="314"/>
      <c r="BI17" s="314"/>
      <c r="BJ17" s="314"/>
      <c r="BK17" s="314"/>
      <c r="BL17" s="314"/>
      <c r="BM17" s="314"/>
      <c r="BN17" s="314"/>
      <c r="BO17" s="314"/>
      <c r="BP17" s="314"/>
      <c r="BQ17" s="315"/>
      <c r="BR17" s="315"/>
      <c r="BS17" s="315"/>
      <c r="BT17" s="315"/>
      <c r="BU17" s="316" t="s">
        <v>109</v>
      </c>
      <c r="BV17" s="317"/>
      <c r="BW17" s="317"/>
      <c r="BX17" s="317"/>
      <c r="BY17" s="317"/>
      <c r="BZ17" s="317"/>
      <c r="CA17" s="317"/>
      <c r="CB17" s="317"/>
      <c r="CC17" s="317"/>
      <c r="CD17" s="317"/>
      <c r="CE17" s="317"/>
      <c r="CF17" s="317"/>
      <c r="CG17" s="317"/>
      <c r="CH17" s="317"/>
      <c r="CI17" s="317"/>
      <c r="CJ17" s="317"/>
      <c r="CK17" s="318"/>
    </row>
    <row r="18" spans="2:89" ht="17.100000000000001" customHeight="1" x14ac:dyDescent="0.15">
      <c r="B18" s="121"/>
      <c r="C18" s="122"/>
      <c r="D18" s="319"/>
      <c r="E18" s="320"/>
      <c r="F18" s="320"/>
      <c r="G18" s="320"/>
      <c r="H18" s="320"/>
      <c r="I18" s="321"/>
      <c r="J18" s="322"/>
      <c r="K18" s="323"/>
      <c r="L18" s="323"/>
      <c r="M18" s="323"/>
      <c r="N18" s="323"/>
      <c r="O18" s="323"/>
      <c r="P18" s="323"/>
      <c r="Q18" s="323"/>
      <c r="R18" s="323"/>
      <c r="S18" s="323"/>
      <c r="T18" s="323"/>
      <c r="U18" s="323"/>
      <c r="V18" s="324"/>
      <c r="W18" s="325" t="s">
        <v>175</v>
      </c>
      <c r="X18" s="326"/>
      <c r="Y18" s="326"/>
      <c r="Z18" s="326"/>
      <c r="AA18" s="326"/>
      <c r="AB18" s="326"/>
      <c r="AC18" s="326"/>
      <c r="AD18" s="326"/>
      <c r="AE18" s="326"/>
      <c r="AF18" s="326"/>
      <c r="AG18" s="326"/>
      <c r="AH18" s="326"/>
      <c r="AI18" s="326"/>
      <c r="AJ18" s="327"/>
      <c r="AK18" s="328" t="s">
        <v>108</v>
      </c>
      <c r="AL18" s="329"/>
      <c r="AM18" s="329"/>
      <c r="AN18" s="329"/>
      <c r="AO18" s="329"/>
      <c r="AP18" s="329"/>
      <c r="AQ18" s="329"/>
      <c r="AR18" s="329"/>
      <c r="AS18" s="329"/>
      <c r="AT18" s="329"/>
      <c r="AU18" s="329"/>
      <c r="AV18" s="329"/>
      <c r="AW18" s="329"/>
      <c r="AX18" s="329"/>
      <c r="AY18" s="329"/>
      <c r="AZ18" s="329"/>
      <c r="BA18" s="329"/>
      <c r="BB18" s="329"/>
      <c r="BC18" s="329"/>
      <c r="BD18" s="329"/>
      <c r="BE18" s="329"/>
      <c r="BF18" s="329"/>
      <c r="BG18" s="329"/>
      <c r="BH18" s="329"/>
      <c r="BI18" s="329"/>
      <c r="BJ18" s="329"/>
      <c r="BK18" s="329"/>
      <c r="BL18" s="329"/>
      <c r="BM18" s="329"/>
      <c r="BN18" s="329"/>
      <c r="BO18" s="329"/>
      <c r="BP18" s="329"/>
      <c r="BQ18" s="329"/>
      <c r="BR18" s="329"/>
      <c r="BS18" s="329"/>
      <c r="BT18" s="329"/>
      <c r="BU18" s="330"/>
      <c r="BV18" s="331"/>
      <c r="BW18" s="331"/>
      <c r="BX18" s="331"/>
      <c r="BY18" s="331"/>
      <c r="BZ18" s="331"/>
      <c r="CA18" s="331"/>
      <c r="CB18" s="331"/>
      <c r="CC18" s="331"/>
      <c r="CD18" s="331"/>
      <c r="CE18" s="331"/>
      <c r="CF18" s="331"/>
      <c r="CG18" s="331"/>
      <c r="CH18" s="331"/>
      <c r="CI18" s="331"/>
      <c r="CJ18" s="331"/>
      <c r="CK18" s="332"/>
    </row>
    <row r="19" spans="2:89" ht="17.100000000000001" customHeight="1" x14ac:dyDescent="0.15">
      <c r="B19" s="121"/>
      <c r="C19" s="122"/>
      <c r="D19" s="333"/>
      <c r="E19" s="334"/>
      <c r="F19" s="334"/>
      <c r="G19" s="334"/>
      <c r="H19" s="334"/>
      <c r="I19" s="335"/>
      <c r="J19" s="336"/>
      <c r="K19" s="337"/>
      <c r="L19" s="337"/>
      <c r="M19" s="337"/>
      <c r="N19" s="337"/>
      <c r="O19" s="337"/>
      <c r="P19" s="337"/>
      <c r="Q19" s="337"/>
      <c r="R19" s="337"/>
      <c r="S19" s="337"/>
      <c r="T19" s="337"/>
      <c r="U19" s="337"/>
      <c r="V19" s="338"/>
      <c r="W19" s="339"/>
      <c r="X19" s="340"/>
      <c r="Y19" s="340"/>
      <c r="Z19" s="340"/>
      <c r="AA19" s="340"/>
      <c r="AB19" s="340"/>
      <c r="AC19" s="340"/>
      <c r="AD19" s="340"/>
      <c r="AE19" s="340"/>
      <c r="AF19" s="340"/>
      <c r="AG19" s="340"/>
      <c r="AH19" s="340"/>
      <c r="AI19" s="340"/>
      <c r="AJ19" s="341"/>
      <c r="AK19" s="342"/>
      <c r="AL19" s="343"/>
      <c r="AM19" s="343"/>
      <c r="AN19" s="343"/>
      <c r="AO19" s="343"/>
      <c r="AP19" s="343"/>
      <c r="AQ19" s="343"/>
      <c r="AR19" s="343"/>
      <c r="AS19" s="343"/>
      <c r="AT19" s="343"/>
      <c r="AU19" s="343"/>
      <c r="AV19" s="343"/>
      <c r="AW19" s="343"/>
      <c r="AX19" s="343"/>
      <c r="AY19" s="343"/>
      <c r="AZ19" s="343"/>
      <c r="BA19" s="343"/>
      <c r="BB19" s="343"/>
      <c r="BC19" s="343"/>
      <c r="BD19" s="343"/>
      <c r="BE19" s="343"/>
      <c r="BF19" s="343"/>
      <c r="BG19" s="343"/>
      <c r="BH19" s="343"/>
      <c r="BI19" s="343"/>
      <c r="BJ19" s="343"/>
      <c r="BK19" s="343"/>
      <c r="BL19" s="343"/>
      <c r="BM19" s="343"/>
      <c r="BN19" s="343"/>
      <c r="BO19" s="343"/>
      <c r="BP19" s="343"/>
      <c r="BQ19" s="343"/>
      <c r="BR19" s="343"/>
      <c r="BS19" s="343"/>
      <c r="BT19" s="343"/>
      <c r="BU19" s="344"/>
      <c r="BV19" s="345"/>
      <c r="BW19" s="345"/>
      <c r="BX19" s="345"/>
      <c r="BY19" s="345"/>
      <c r="BZ19" s="345"/>
      <c r="CA19" s="345"/>
      <c r="CB19" s="345"/>
      <c r="CC19" s="345"/>
      <c r="CD19" s="345"/>
      <c r="CE19" s="345"/>
      <c r="CF19" s="345"/>
      <c r="CG19" s="345"/>
      <c r="CH19" s="345"/>
      <c r="CI19" s="345"/>
      <c r="CJ19" s="345"/>
      <c r="CK19" s="346"/>
    </row>
    <row r="20" spans="2:89" ht="17.100000000000001" customHeight="1" x14ac:dyDescent="0.15">
      <c r="B20" s="121">
        <v>2</v>
      </c>
      <c r="C20" s="122"/>
      <c r="D20" s="302">
        <f>IF(J20="","",VLOOKUP(J20,Sheet3!D8:G24,4,0))</f>
        <v>3960</v>
      </c>
      <c r="E20" s="303"/>
      <c r="F20" s="303"/>
      <c r="G20" s="303"/>
      <c r="H20" s="303"/>
      <c r="I20" s="304"/>
      <c r="J20" s="305" t="s">
        <v>173</v>
      </c>
      <c r="K20" s="306"/>
      <c r="L20" s="306"/>
      <c r="M20" s="306"/>
      <c r="N20" s="306"/>
      <c r="O20" s="306"/>
      <c r="P20" s="306"/>
      <c r="Q20" s="306"/>
      <c r="R20" s="306"/>
      <c r="S20" s="306"/>
      <c r="T20" s="306"/>
      <c r="U20" s="306"/>
      <c r="V20" s="307"/>
      <c r="W20" s="203" t="s">
        <v>21</v>
      </c>
      <c r="X20" s="204"/>
      <c r="Y20" s="204"/>
      <c r="Z20" s="204"/>
      <c r="AA20" s="308" t="s">
        <v>176</v>
      </c>
      <c r="AB20" s="308"/>
      <c r="AC20" s="308"/>
      <c r="AD20" s="308"/>
      <c r="AE20" s="308"/>
      <c r="AF20" s="308"/>
      <c r="AG20" s="308"/>
      <c r="AH20" s="308"/>
      <c r="AI20" s="308"/>
      <c r="AJ20" s="309"/>
      <c r="AK20" s="310" t="s">
        <v>7</v>
      </c>
      <c r="AL20" s="311"/>
      <c r="AM20" s="312" t="s">
        <v>178</v>
      </c>
      <c r="AN20" s="312"/>
      <c r="AO20" s="313" t="s">
        <v>22</v>
      </c>
      <c r="AP20" s="312" t="s">
        <v>179</v>
      </c>
      <c r="AQ20" s="312"/>
      <c r="AR20" s="312"/>
      <c r="AS20" s="312"/>
      <c r="AT20" s="313" t="s">
        <v>9</v>
      </c>
      <c r="AU20" s="314"/>
      <c r="AV20" s="314"/>
      <c r="AW20" s="313"/>
      <c r="AX20" s="313"/>
      <c r="AY20" s="313"/>
      <c r="AZ20" s="313"/>
      <c r="BA20" s="313"/>
      <c r="BB20" s="313"/>
      <c r="BC20" s="313"/>
      <c r="BD20" s="314"/>
      <c r="BE20" s="314"/>
      <c r="BF20" s="314"/>
      <c r="BG20" s="314"/>
      <c r="BH20" s="314"/>
      <c r="BI20" s="314"/>
      <c r="BJ20" s="314"/>
      <c r="BK20" s="314"/>
      <c r="BL20" s="314"/>
      <c r="BM20" s="314"/>
      <c r="BN20" s="314"/>
      <c r="BO20" s="314"/>
      <c r="BP20" s="314"/>
      <c r="BQ20" s="315"/>
      <c r="BR20" s="315"/>
      <c r="BS20" s="315"/>
      <c r="BT20" s="315"/>
      <c r="BU20" s="316" t="s">
        <v>181</v>
      </c>
      <c r="BV20" s="317"/>
      <c r="BW20" s="317"/>
      <c r="BX20" s="317"/>
      <c r="BY20" s="317"/>
      <c r="BZ20" s="317"/>
      <c r="CA20" s="317"/>
      <c r="CB20" s="317"/>
      <c r="CC20" s="317"/>
      <c r="CD20" s="317"/>
      <c r="CE20" s="317"/>
      <c r="CF20" s="317"/>
      <c r="CG20" s="317"/>
      <c r="CH20" s="317"/>
      <c r="CI20" s="317"/>
      <c r="CJ20" s="317"/>
      <c r="CK20" s="318"/>
    </row>
    <row r="21" spans="2:89" ht="17.100000000000001" customHeight="1" x14ac:dyDescent="0.15">
      <c r="B21" s="121"/>
      <c r="C21" s="122"/>
      <c r="D21" s="319"/>
      <c r="E21" s="320"/>
      <c r="F21" s="320"/>
      <c r="G21" s="320"/>
      <c r="H21" s="320"/>
      <c r="I21" s="321"/>
      <c r="J21" s="322"/>
      <c r="K21" s="323"/>
      <c r="L21" s="323"/>
      <c r="M21" s="323"/>
      <c r="N21" s="323"/>
      <c r="O21" s="323"/>
      <c r="P21" s="323"/>
      <c r="Q21" s="323"/>
      <c r="R21" s="323"/>
      <c r="S21" s="323"/>
      <c r="T21" s="323"/>
      <c r="U21" s="323"/>
      <c r="V21" s="324"/>
      <c r="W21" s="347" t="s">
        <v>177</v>
      </c>
      <c r="X21" s="348"/>
      <c r="Y21" s="348"/>
      <c r="Z21" s="348"/>
      <c r="AA21" s="348"/>
      <c r="AB21" s="348"/>
      <c r="AC21" s="348"/>
      <c r="AD21" s="348"/>
      <c r="AE21" s="348"/>
      <c r="AF21" s="348"/>
      <c r="AG21" s="348"/>
      <c r="AH21" s="348"/>
      <c r="AI21" s="348"/>
      <c r="AJ21" s="349"/>
      <c r="AK21" s="328" t="s">
        <v>180</v>
      </c>
      <c r="AL21" s="329"/>
      <c r="AM21" s="329"/>
      <c r="AN21" s="329"/>
      <c r="AO21" s="329"/>
      <c r="AP21" s="329"/>
      <c r="AQ21" s="329"/>
      <c r="AR21" s="329"/>
      <c r="AS21" s="329"/>
      <c r="AT21" s="329"/>
      <c r="AU21" s="329"/>
      <c r="AV21" s="329"/>
      <c r="AW21" s="329"/>
      <c r="AX21" s="329"/>
      <c r="AY21" s="329"/>
      <c r="AZ21" s="329"/>
      <c r="BA21" s="329"/>
      <c r="BB21" s="329"/>
      <c r="BC21" s="329"/>
      <c r="BD21" s="329"/>
      <c r="BE21" s="329"/>
      <c r="BF21" s="329"/>
      <c r="BG21" s="329"/>
      <c r="BH21" s="329"/>
      <c r="BI21" s="329"/>
      <c r="BJ21" s="329"/>
      <c r="BK21" s="329"/>
      <c r="BL21" s="329"/>
      <c r="BM21" s="329"/>
      <c r="BN21" s="329"/>
      <c r="BO21" s="329"/>
      <c r="BP21" s="329"/>
      <c r="BQ21" s="329"/>
      <c r="BR21" s="329"/>
      <c r="BS21" s="329"/>
      <c r="BT21" s="350"/>
      <c r="BU21" s="330"/>
      <c r="BV21" s="331"/>
      <c r="BW21" s="331"/>
      <c r="BX21" s="331"/>
      <c r="BY21" s="331"/>
      <c r="BZ21" s="331"/>
      <c r="CA21" s="331"/>
      <c r="CB21" s="331"/>
      <c r="CC21" s="331"/>
      <c r="CD21" s="331"/>
      <c r="CE21" s="331"/>
      <c r="CF21" s="331"/>
      <c r="CG21" s="331"/>
      <c r="CH21" s="331"/>
      <c r="CI21" s="331"/>
      <c r="CJ21" s="331"/>
      <c r="CK21" s="332"/>
    </row>
    <row r="22" spans="2:89" ht="17.100000000000001" customHeight="1" x14ac:dyDescent="0.15">
      <c r="B22" s="121"/>
      <c r="C22" s="122"/>
      <c r="D22" s="333"/>
      <c r="E22" s="334"/>
      <c r="F22" s="334"/>
      <c r="G22" s="334"/>
      <c r="H22" s="334"/>
      <c r="I22" s="335"/>
      <c r="J22" s="336"/>
      <c r="K22" s="337"/>
      <c r="L22" s="337"/>
      <c r="M22" s="337"/>
      <c r="N22" s="337"/>
      <c r="O22" s="337"/>
      <c r="P22" s="337"/>
      <c r="Q22" s="337"/>
      <c r="R22" s="337"/>
      <c r="S22" s="337"/>
      <c r="T22" s="337"/>
      <c r="U22" s="337"/>
      <c r="V22" s="338"/>
      <c r="W22" s="339"/>
      <c r="X22" s="340"/>
      <c r="Y22" s="340"/>
      <c r="Z22" s="340"/>
      <c r="AA22" s="340"/>
      <c r="AB22" s="340"/>
      <c r="AC22" s="340"/>
      <c r="AD22" s="340"/>
      <c r="AE22" s="340"/>
      <c r="AF22" s="340"/>
      <c r="AG22" s="340"/>
      <c r="AH22" s="340"/>
      <c r="AI22" s="340"/>
      <c r="AJ22" s="341"/>
      <c r="AK22" s="342"/>
      <c r="AL22" s="343"/>
      <c r="AM22" s="343"/>
      <c r="AN22" s="343"/>
      <c r="AO22" s="343"/>
      <c r="AP22" s="343"/>
      <c r="AQ22" s="343"/>
      <c r="AR22" s="343"/>
      <c r="AS22" s="343"/>
      <c r="AT22" s="343"/>
      <c r="AU22" s="343"/>
      <c r="AV22" s="343"/>
      <c r="AW22" s="343"/>
      <c r="AX22" s="343"/>
      <c r="AY22" s="343"/>
      <c r="AZ22" s="343"/>
      <c r="BA22" s="343"/>
      <c r="BB22" s="343"/>
      <c r="BC22" s="343"/>
      <c r="BD22" s="343"/>
      <c r="BE22" s="343"/>
      <c r="BF22" s="343"/>
      <c r="BG22" s="343"/>
      <c r="BH22" s="343"/>
      <c r="BI22" s="343"/>
      <c r="BJ22" s="343"/>
      <c r="BK22" s="343"/>
      <c r="BL22" s="343"/>
      <c r="BM22" s="343"/>
      <c r="BN22" s="343"/>
      <c r="BO22" s="343"/>
      <c r="BP22" s="343"/>
      <c r="BQ22" s="343"/>
      <c r="BR22" s="343"/>
      <c r="BS22" s="343"/>
      <c r="BT22" s="351"/>
      <c r="BU22" s="344"/>
      <c r="BV22" s="345"/>
      <c r="BW22" s="345"/>
      <c r="BX22" s="345"/>
      <c r="BY22" s="345"/>
      <c r="BZ22" s="345"/>
      <c r="CA22" s="345"/>
      <c r="CB22" s="345"/>
      <c r="CC22" s="345"/>
      <c r="CD22" s="345"/>
      <c r="CE22" s="345"/>
      <c r="CF22" s="345"/>
      <c r="CG22" s="345"/>
      <c r="CH22" s="345"/>
      <c r="CI22" s="345"/>
      <c r="CJ22" s="345"/>
      <c r="CK22" s="346"/>
    </row>
    <row r="23" spans="2:89" ht="17.100000000000001" customHeight="1" x14ac:dyDescent="0.15">
      <c r="B23" s="121">
        <v>3</v>
      </c>
      <c r="C23" s="122"/>
      <c r="D23" s="352" t="str">
        <f>IF(J23="","",VLOOKUP(J23,Sheet3!D8:G30,4,0))</f>
        <v/>
      </c>
      <c r="E23" s="353"/>
      <c r="F23" s="353"/>
      <c r="G23" s="353"/>
      <c r="H23" s="353"/>
      <c r="I23" s="354"/>
      <c r="J23" s="355"/>
      <c r="K23" s="356"/>
      <c r="L23" s="356"/>
      <c r="M23" s="356"/>
      <c r="N23" s="356"/>
      <c r="O23" s="356"/>
      <c r="P23" s="356"/>
      <c r="Q23" s="356"/>
      <c r="R23" s="356"/>
      <c r="S23" s="356"/>
      <c r="T23" s="356"/>
      <c r="U23" s="356"/>
      <c r="V23" s="357"/>
      <c r="W23" s="203" t="s">
        <v>21</v>
      </c>
      <c r="X23" s="204"/>
      <c r="Y23" s="204"/>
      <c r="Z23" s="204"/>
      <c r="AA23" s="205"/>
      <c r="AB23" s="205"/>
      <c r="AC23" s="205"/>
      <c r="AD23" s="205"/>
      <c r="AE23" s="205"/>
      <c r="AF23" s="205"/>
      <c r="AG23" s="205"/>
      <c r="AH23" s="205"/>
      <c r="AI23" s="205"/>
      <c r="AJ23" s="206"/>
      <c r="AK23" s="310" t="s">
        <v>7</v>
      </c>
      <c r="AL23" s="311"/>
      <c r="AM23" s="358"/>
      <c r="AN23" s="358"/>
      <c r="AO23" s="313" t="s">
        <v>22</v>
      </c>
      <c r="AP23" s="358"/>
      <c r="AQ23" s="358"/>
      <c r="AR23" s="358"/>
      <c r="AS23" s="358"/>
      <c r="AT23" s="313" t="s">
        <v>9</v>
      </c>
      <c r="AU23" s="314"/>
      <c r="AV23" s="314"/>
      <c r="AW23" s="313"/>
      <c r="AX23" s="313"/>
      <c r="AY23" s="313"/>
      <c r="AZ23" s="313"/>
      <c r="BA23" s="313"/>
      <c r="BB23" s="313"/>
      <c r="BC23" s="313"/>
      <c r="BD23" s="314"/>
      <c r="BE23" s="314"/>
      <c r="BF23" s="314"/>
      <c r="BG23" s="314"/>
      <c r="BH23" s="314"/>
      <c r="BI23" s="314"/>
      <c r="BJ23" s="314"/>
      <c r="BK23" s="314"/>
      <c r="BL23" s="314"/>
      <c r="BM23" s="314"/>
      <c r="BN23" s="314"/>
      <c r="BO23" s="314"/>
      <c r="BP23" s="314"/>
      <c r="BQ23" s="315"/>
      <c r="BR23" s="315"/>
      <c r="BS23" s="315"/>
      <c r="BT23" s="315"/>
      <c r="BU23" s="359"/>
      <c r="BV23" s="360"/>
      <c r="BW23" s="360"/>
      <c r="BX23" s="360"/>
      <c r="BY23" s="360"/>
      <c r="BZ23" s="360"/>
      <c r="CA23" s="360"/>
      <c r="CB23" s="360"/>
      <c r="CC23" s="360"/>
      <c r="CD23" s="360"/>
      <c r="CE23" s="360"/>
      <c r="CF23" s="360"/>
      <c r="CG23" s="360"/>
      <c r="CH23" s="360"/>
      <c r="CI23" s="360"/>
      <c r="CJ23" s="360"/>
      <c r="CK23" s="361"/>
    </row>
    <row r="24" spans="2:89" ht="17.100000000000001" customHeight="1" x14ac:dyDescent="0.15">
      <c r="B24" s="121"/>
      <c r="C24" s="122"/>
      <c r="D24" s="362"/>
      <c r="E24" s="363"/>
      <c r="F24" s="363"/>
      <c r="G24" s="363"/>
      <c r="H24" s="363"/>
      <c r="I24" s="364"/>
      <c r="J24" s="365"/>
      <c r="K24" s="366"/>
      <c r="L24" s="366"/>
      <c r="M24" s="366"/>
      <c r="N24" s="366"/>
      <c r="O24" s="366"/>
      <c r="P24" s="366"/>
      <c r="Q24" s="366"/>
      <c r="R24" s="366"/>
      <c r="S24" s="366"/>
      <c r="T24" s="366"/>
      <c r="U24" s="366"/>
      <c r="V24" s="367"/>
      <c r="W24" s="222"/>
      <c r="X24" s="223"/>
      <c r="Y24" s="223"/>
      <c r="Z24" s="223"/>
      <c r="AA24" s="223"/>
      <c r="AB24" s="223"/>
      <c r="AC24" s="223"/>
      <c r="AD24" s="223"/>
      <c r="AE24" s="223"/>
      <c r="AF24" s="223"/>
      <c r="AG24" s="223"/>
      <c r="AH24" s="223"/>
      <c r="AI24" s="223"/>
      <c r="AJ24" s="224"/>
      <c r="AK24" s="368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1"/>
      <c r="BM24" s="71"/>
      <c r="BN24" s="71"/>
      <c r="BO24" s="71"/>
      <c r="BP24" s="71"/>
      <c r="BQ24" s="71"/>
      <c r="BR24" s="71"/>
      <c r="BS24" s="71"/>
      <c r="BT24" s="71"/>
      <c r="BU24" s="369"/>
      <c r="BV24" s="370"/>
      <c r="BW24" s="370"/>
      <c r="BX24" s="370"/>
      <c r="BY24" s="370"/>
      <c r="BZ24" s="370"/>
      <c r="CA24" s="370"/>
      <c r="CB24" s="370"/>
      <c r="CC24" s="370"/>
      <c r="CD24" s="370"/>
      <c r="CE24" s="370"/>
      <c r="CF24" s="370"/>
      <c r="CG24" s="370"/>
      <c r="CH24" s="370"/>
      <c r="CI24" s="370"/>
      <c r="CJ24" s="370"/>
      <c r="CK24" s="371"/>
    </row>
    <row r="25" spans="2:89" ht="17.100000000000001" customHeight="1" x14ac:dyDescent="0.15">
      <c r="B25" s="121"/>
      <c r="C25" s="122"/>
      <c r="D25" s="372"/>
      <c r="E25" s="373"/>
      <c r="F25" s="373"/>
      <c r="G25" s="373"/>
      <c r="H25" s="373"/>
      <c r="I25" s="374"/>
      <c r="J25" s="375"/>
      <c r="K25" s="376"/>
      <c r="L25" s="376"/>
      <c r="M25" s="376"/>
      <c r="N25" s="376"/>
      <c r="O25" s="376"/>
      <c r="P25" s="376"/>
      <c r="Q25" s="376"/>
      <c r="R25" s="376"/>
      <c r="S25" s="376"/>
      <c r="T25" s="376"/>
      <c r="U25" s="376"/>
      <c r="V25" s="377"/>
      <c r="W25" s="236"/>
      <c r="X25" s="237"/>
      <c r="Y25" s="237"/>
      <c r="Z25" s="237"/>
      <c r="AA25" s="237"/>
      <c r="AB25" s="237"/>
      <c r="AC25" s="237"/>
      <c r="AD25" s="237"/>
      <c r="AE25" s="237"/>
      <c r="AF25" s="237"/>
      <c r="AG25" s="237"/>
      <c r="AH25" s="237"/>
      <c r="AI25" s="237"/>
      <c r="AJ25" s="238"/>
      <c r="AK25" s="378"/>
      <c r="AL25" s="379"/>
      <c r="AM25" s="379"/>
      <c r="AN25" s="379"/>
      <c r="AO25" s="379"/>
      <c r="AP25" s="379"/>
      <c r="AQ25" s="379"/>
      <c r="AR25" s="379"/>
      <c r="AS25" s="379"/>
      <c r="AT25" s="379"/>
      <c r="AU25" s="379"/>
      <c r="AV25" s="379"/>
      <c r="AW25" s="379"/>
      <c r="AX25" s="379"/>
      <c r="AY25" s="379"/>
      <c r="AZ25" s="379"/>
      <c r="BA25" s="379"/>
      <c r="BB25" s="379"/>
      <c r="BC25" s="379"/>
      <c r="BD25" s="379"/>
      <c r="BE25" s="379"/>
      <c r="BF25" s="379"/>
      <c r="BG25" s="379"/>
      <c r="BH25" s="379"/>
      <c r="BI25" s="379"/>
      <c r="BJ25" s="379"/>
      <c r="BK25" s="379"/>
      <c r="BL25" s="379"/>
      <c r="BM25" s="379"/>
      <c r="BN25" s="379"/>
      <c r="BO25" s="379"/>
      <c r="BP25" s="379"/>
      <c r="BQ25" s="379"/>
      <c r="BR25" s="379"/>
      <c r="BS25" s="379"/>
      <c r="BT25" s="379"/>
      <c r="BU25" s="380"/>
      <c r="BV25" s="381"/>
      <c r="BW25" s="381"/>
      <c r="BX25" s="381"/>
      <c r="BY25" s="381"/>
      <c r="BZ25" s="381"/>
      <c r="CA25" s="381"/>
      <c r="CB25" s="381"/>
      <c r="CC25" s="381"/>
      <c r="CD25" s="381"/>
      <c r="CE25" s="381"/>
      <c r="CF25" s="381"/>
      <c r="CG25" s="381"/>
      <c r="CH25" s="381"/>
      <c r="CI25" s="381"/>
      <c r="CJ25" s="381"/>
      <c r="CK25" s="382"/>
    </row>
    <row r="26" spans="2:89" ht="17.100000000000001" customHeight="1" x14ac:dyDescent="0.15">
      <c r="B26" s="121">
        <v>4</v>
      </c>
      <c r="C26" s="122"/>
      <c r="D26" s="352" t="str">
        <f>IF(J26="","",VLOOKUP(J26,Sheet3!D8:G33,4,0))</f>
        <v/>
      </c>
      <c r="E26" s="353"/>
      <c r="F26" s="353"/>
      <c r="G26" s="353"/>
      <c r="H26" s="353"/>
      <c r="I26" s="354"/>
      <c r="J26" s="355"/>
      <c r="K26" s="356"/>
      <c r="L26" s="356"/>
      <c r="M26" s="356"/>
      <c r="N26" s="356"/>
      <c r="O26" s="356"/>
      <c r="P26" s="356"/>
      <c r="Q26" s="356"/>
      <c r="R26" s="356"/>
      <c r="S26" s="356"/>
      <c r="T26" s="356"/>
      <c r="U26" s="356"/>
      <c r="V26" s="357"/>
      <c r="W26" s="203" t="s">
        <v>21</v>
      </c>
      <c r="X26" s="204"/>
      <c r="Y26" s="204"/>
      <c r="Z26" s="204"/>
      <c r="AA26" s="205"/>
      <c r="AB26" s="205"/>
      <c r="AC26" s="205"/>
      <c r="AD26" s="205"/>
      <c r="AE26" s="205"/>
      <c r="AF26" s="205"/>
      <c r="AG26" s="205"/>
      <c r="AH26" s="205"/>
      <c r="AI26" s="205"/>
      <c r="AJ26" s="206"/>
      <c r="AK26" s="310" t="s">
        <v>7</v>
      </c>
      <c r="AL26" s="311"/>
      <c r="AM26" s="358"/>
      <c r="AN26" s="358"/>
      <c r="AO26" s="313" t="s">
        <v>22</v>
      </c>
      <c r="AP26" s="358"/>
      <c r="AQ26" s="358"/>
      <c r="AR26" s="358"/>
      <c r="AS26" s="358"/>
      <c r="AT26" s="313" t="s">
        <v>9</v>
      </c>
      <c r="AU26" s="314"/>
      <c r="AV26" s="314"/>
      <c r="AW26" s="313"/>
      <c r="AX26" s="313"/>
      <c r="AY26" s="313"/>
      <c r="AZ26" s="313"/>
      <c r="BA26" s="313"/>
      <c r="BB26" s="313"/>
      <c r="BC26" s="313"/>
      <c r="BD26" s="314"/>
      <c r="BE26" s="314"/>
      <c r="BF26" s="314"/>
      <c r="BG26" s="314"/>
      <c r="BH26" s="314"/>
      <c r="BI26" s="314"/>
      <c r="BJ26" s="314"/>
      <c r="BK26" s="314"/>
      <c r="BL26" s="314"/>
      <c r="BM26" s="314"/>
      <c r="BN26" s="314"/>
      <c r="BO26" s="314"/>
      <c r="BP26" s="314"/>
      <c r="BQ26" s="315"/>
      <c r="BR26" s="315"/>
      <c r="BS26" s="315"/>
      <c r="BT26" s="315"/>
      <c r="BU26" s="359"/>
      <c r="BV26" s="360"/>
      <c r="BW26" s="360"/>
      <c r="BX26" s="360"/>
      <c r="BY26" s="360"/>
      <c r="BZ26" s="360"/>
      <c r="CA26" s="360"/>
      <c r="CB26" s="360"/>
      <c r="CC26" s="360"/>
      <c r="CD26" s="360"/>
      <c r="CE26" s="360"/>
      <c r="CF26" s="360"/>
      <c r="CG26" s="360"/>
      <c r="CH26" s="360"/>
      <c r="CI26" s="360"/>
      <c r="CJ26" s="360"/>
      <c r="CK26" s="361"/>
    </row>
    <row r="27" spans="2:89" ht="17.100000000000001" customHeight="1" x14ac:dyDescent="0.15">
      <c r="B27" s="121"/>
      <c r="C27" s="122"/>
      <c r="D27" s="362"/>
      <c r="E27" s="363"/>
      <c r="F27" s="363"/>
      <c r="G27" s="363"/>
      <c r="H27" s="363"/>
      <c r="I27" s="364"/>
      <c r="J27" s="365"/>
      <c r="K27" s="366"/>
      <c r="L27" s="366"/>
      <c r="M27" s="366"/>
      <c r="N27" s="366"/>
      <c r="O27" s="366"/>
      <c r="P27" s="366"/>
      <c r="Q27" s="366"/>
      <c r="R27" s="366"/>
      <c r="S27" s="366"/>
      <c r="T27" s="366"/>
      <c r="U27" s="366"/>
      <c r="V27" s="367"/>
      <c r="W27" s="222"/>
      <c r="X27" s="223"/>
      <c r="Y27" s="223"/>
      <c r="Z27" s="223"/>
      <c r="AA27" s="223"/>
      <c r="AB27" s="223"/>
      <c r="AC27" s="223"/>
      <c r="AD27" s="223"/>
      <c r="AE27" s="223"/>
      <c r="AF27" s="223"/>
      <c r="AG27" s="223"/>
      <c r="AH27" s="223"/>
      <c r="AI27" s="223"/>
      <c r="AJ27" s="224"/>
      <c r="AK27" s="368"/>
      <c r="AL27" s="71"/>
      <c r="AM27" s="71"/>
      <c r="AN27" s="71"/>
      <c r="AO27" s="71"/>
      <c r="AP27" s="71"/>
      <c r="AQ27" s="71"/>
      <c r="AR27" s="71"/>
      <c r="AS27" s="71"/>
      <c r="AT27" s="71"/>
      <c r="AU27" s="71"/>
      <c r="AV27" s="71"/>
      <c r="AW27" s="71"/>
      <c r="AX27" s="71"/>
      <c r="AY27" s="71"/>
      <c r="AZ27" s="71"/>
      <c r="BA27" s="71"/>
      <c r="BB27" s="71"/>
      <c r="BC27" s="71"/>
      <c r="BD27" s="71"/>
      <c r="BE27" s="71"/>
      <c r="BF27" s="71"/>
      <c r="BG27" s="71"/>
      <c r="BH27" s="71"/>
      <c r="BI27" s="71"/>
      <c r="BJ27" s="71"/>
      <c r="BK27" s="71"/>
      <c r="BL27" s="71"/>
      <c r="BM27" s="71"/>
      <c r="BN27" s="71"/>
      <c r="BO27" s="71"/>
      <c r="BP27" s="71"/>
      <c r="BQ27" s="71"/>
      <c r="BR27" s="71"/>
      <c r="BS27" s="71"/>
      <c r="BT27" s="71"/>
      <c r="BU27" s="369"/>
      <c r="BV27" s="370"/>
      <c r="BW27" s="370"/>
      <c r="BX27" s="370"/>
      <c r="BY27" s="370"/>
      <c r="BZ27" s="370"/>
      <c r="CA27" s="370"/>
      <c r="CB27" s="370"/>
      <c r="CC27" s="370"/>
      <c r="CD27" s="370"/>
      <c r="CE27" s="370"/>
      <c r="CF27" s="370"/>
      <c r="CG27" s="370"/>
      <c r="CH27" s="370"/>
      <c r="CI27" s="370"/>
      <c r="CJ27" s="370"/>
      <c r="CK27" s="371"/>
    </row>
    <row r="28" spans="2:89" ht="17.100000000000001" customHeight="1" x14ac:dyDescent="0.15">
      <c r="B28" s="121"/>
      <c r="C28" s="122"/>
      <c r="D28" s="372"/>
      <c r="E28" s="373"/>
      <c r="F28" s="373"/>
      <c r="G28" s="373"/>
      <c r="H28" s="373"/>
      <c r="I28" s="374"/>
      <c r="J28" s="375"/>
      <c r="K28" s="376"/>
      <c r="L28" s="376"/>
      <c r="M28" s="376"/>
      <c r="N28" s="376"/>
      <c r="O28" s="376"/>
      <c r="P28" s="376"/>
      <c r="Q28" s="376"/>
      <c r="R28" s="376"/>
      <c r="S28" s="376"/>
      <c r="T28" s="376"/>
      <c r="U28" s="376"/>
      <c r="V28" s="377"/>
      <c r="W28" s="236"/>
      <c r="X28" s="237"/>
      <c r="Y28" s="237"/>
      <c r="Z28" s="237"/>
      <c r="AA28" s="237"/>
      <c r="AB28" s="237"/>
      <c r="AC28" s="237"/>
      <c r="AD28" s="237"/>
      <c r="AE28" s="237"/>
      <c r="AF28" s="237"/>
      <c r="AG28" s="237"/>
      <c r="AH28" s="237"/>
      <c r="AI28" s="237"/>
      <c r="AJ28" s="238"/>
      <c r="AK28" s="378"/>
      <c r="AL28" s="379"/>
      <c r="AM28" s="379"/>
      <c r="AN28" s="379"/>
      <c r="AO28" s="379"/>
      <c r="AP28" s="379"/>
      <c r="AQ28" s="379"/>
      <c r="AR28" s="379"/>
      <c r="AS28" s="379"/>
      <c r="AT28" s="379"/>
      <c r="AU28" s="379"/>
      <c r="AV28" s="379"/>
      <c r="AW28" s="379"/>
      <c r="AX28" s="379"/>
      <c r="AY28" s="379"/>
      <c r="AZ28" s="379"/>
      <c r="BA28" s="379"/>
      <c r="BB28" s="379"/>
      <c r="BC28" s="379"/>
      <c r="BD28" s="379"/>
      <c r="BE28" s="379"/>
      <c r="BF28" s="379"/>
      <c r="BG28" s="379"/>
      <c r="BH28" s="379"/>
      <c r="BI28" s="379"/>
      <c r="BJ28" s="379"/>
      <c r="BK28" s="379"/>
      <c r="BL28" s="379"/>
      <c r="BM28" s="379"/>
      <c r="BN28" s="379"/>
      <c r="BO28" s="379"/>
      <c r="BP28" s="379"/>
      <c r="BQ28" s="379"/>
      <c r="BR28" s="379"/>
      <c r="BS28" s="379"/>
      <c r="BT28" s="379"/>
      <c r="BU28" s="380"/>
      <c r="BV28" s="381"/>
      <c r="BW28" s="381"/>
      <c r="BX28" s="381"/>
      <c r="BY28" s="381"/>
      <c r="BZ28" s="381"/>
      <c r="CA28" s="381"/>
      <c r="CB28" s="381"/>
      <c r="CC28" s="381"/>
      <c r="CD28" s="381"/>
      <c r="CE28" s="381"/>
      <c r="CF28" s="381"/>
      <c r="CG28" s="381"/>
      <c r="CH28" s="381"/>
      <c r="CI28" s="381"/>
      <c r="CJ28" s="381"/>
      <c r="CK28" s="382"/>
    </row>
    <row r="29" spans="2:89" ht="17.100000000000001" customHeight="1" x14ac:dyDescent="0.15">
      <c r="B29" s="121">
        <v>5</v>
      </c>
      <c r="C29" s="122"/>
      <c r="D29" s="352" t="str">
        <f>IF(J29="","",VLOOKUP(J29,Sheet3!D8:G36,4,0))</f>
        <v/>
      </c>
      <c r="E29" s="353"/>
      <c r="F29" s="353"/>
      <c r="G29" s="353"/>
      <c r="H29" s="353"/>
      <c r="I29" s="354"/>
      <c r="J29" s="355"/>
      <c r="K29" s="356"/>
      <c r="L29" s="356"/>
      <c r="M29" s="356"/>
      <c r="N29" s="356"/>
      <c r="O29" s="356"/>
      <c r="P29" s="356"/>
      <c r="Q29" s="356"/>
      <c r="R29" s="356"/>
      <c r="S29" s="356"/>
      <c r="T29" s="356"/>
      <c r="U29" s="356"/>
      <c r="V29" s="357"/>
      <c r="W29" s="203" t="s">
        <v>21</v>
      </c>
      <c r="X29" s="204"/>
      <c r="Y29" s="204"/>
      <c r="Z29" s="204"/>
      <c r="AA29" s="205"/>
      <c r="AB29" s="205"/>
      <c r="AC29" s="205"/>
      <c r="AD29" s="205"/>
      <c r="AE29" s="205"/>
      <c r="AF29" s="205"/>
      <c r="AG29" s="205"/>
      <c r="AH29" s="205"/>
      <c r="AI29" s="205"/>
      <c r="AJ29" s="206"/>
      <c r="AK29" s="310" t="s">
        <v>7</v>
      </c>
      <c r="AL29" s="311"/>
      <c r="AM29" s="358"/>
      <c r="AN29" s="358"/>
      <c r="AO29" s="313" t="s">
        <v>22</v>
      </c>
      <c r="AP29" s="358"/>
      <c r="AQ29" s="358"/>
      <c r="AR29" s="358"/>
      <c r="AS29" s="358"/>
      <c r="AT29" s="313" t="s">
        <v>9</v>
      </c>
      <c r="AU29" s="314"/>
      <c r="AV29" s="314"/>
      <c r="AW29" s="313"/>
      <c r="AX29" s="313"/>
      <c r="AY29" s="313"/>
      <c r="AZ29" s="313"/>
      <c r="BA29" s="313"/>
      <c r="BB29" s="313"/>
      <c r="BC29" s="313"/>
      <c r="BD29" s="314"/>
      <c r="BE29" s="314"/>
      <c r="BF29" s="314"/>
      <c r="BG29" s="314"/>
      <c r="BH29" s="314"/>
      <c r="BI29" s="314"/>
      <c r="BJ29" s="314"/>
      <c r="BK29" s="314"/>
      <c r="BL29" s="314"/>
      <c r="BM29" s="314"/>
      <c r="BN29" s="314"/>
      <c r="BO29" s="314"/>
      <c r="BP29" s="314"/>
      <c r="BQ29" s="315"/>
      <c r="BR29" s="315"/>
      <c r="BS29" s="315"/>
      <c r="BT29" s="315"/>
      <c r="BU29" s="359"/>
      <c r="BV29" s="360"/>
      <c r="BW29" s="360"/>
      <c r="BX29" s="360"/>
      <c r="BY29" s="360"/>
      <c r="BZ29" s="360"/>
      <c r="CA29" s="360"/>
      <c r="CB29" s="360"/>
      <c r="CC29" s="360"/>
      <c r="CD29" s="360"/>
      <c r="CE29" s="360"/>
      <c r="CF29" s="360"/>
      <c r="CG29" s="360"/>
      <c r="CH29" s="360"/>
      <c r="CI29" s="360"/>
      <c r="CJ29" s="360"/>
      <c r="CK29" s="361"/>
    </row>
    <row r="30" spans="2:89" ht="17.100000000000001" customHeight="1" x14ac:dyDescent="0.15">
      <c r="B30" s="121"/>
      <c r="C30" s="122"/>
      <c r="D30" s="362"/>
      <c r="E30" s="363"/>
      <c r="F30" s="363"/>
      <c r="G30" s="363"/>
      <c r="H30" s="363"/>
      <c r="I30" s="364"/>
      <c r="J30" s="365"/>
      <c r="K30" s="366"/>
      <c r="L30" s="366"/>
      <c r="M30" s="366"/>
      <c r="N30" s="366"/>
      <c r="O30" s="366"/>
      <c r="P30" s="366"/>
      <c r="Q30" s="366"/>
      <c r="R30" s="366"/>
      <c r="S30" s="366"/>
      <c r="T30" s="366"/>
      <c r="U30" s="366"/>
      <c r="V30" s="367"/>
      <c r="W30" s="222"/>
      <c r="X30" s="223"/>
      <c r="Y30" s="223"/>
      <c r="Z30" s="223"/>
      <c r="AA30" s="223"/>
      <c r="AB30" s="223"/>
      <c r="AC30" s="223"/>
      <c r="AD30" s="223"/>
      <c r="AE30" s="223"/>
      <c r="AF30" s="223"/>
      <c r="AG30" s="223"/>
      <c r="AH30" s="223"/>
      <c r="AI30" s="223"/>
      <c r="AJ30" s="224"/>
      <c r="AK30" s="368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1"/>
      <c r="BM30" s="71"/>
      <c r="BN30" s="71"/>
      <c r="BO30" s="71"/>
      <c r="BP30" s="71"/>
      <c r="BQ30" s="71"/>
      <c r="BR30" s="71"/>
      <c r="BS30" s="71"/>
      <c r="BT30" s="71"/>
      <c r="BU30" s="369"/>
      <c r="BV30" s="370"/>
      <c r="BW30" s="370"/>
      <c r="BX30" s="370"/>
      <c r="BY30" s="370"/>
      <c r="BZ30" s="370"/>
      <c r="CA30" s="370"/>
      <c r="CB30" s="370"/>
      <c r="CC30" s="370"/>
      <c r="CD30" s="370"/>
      <c r="CE30" s="370"/>
      <c r="CF30" s="370"/>
      <c r="CG30" s="370"/>
      <c r="CH30" s="370"/>
      <c r="CI30" s="370"/>
      <c r="CJ30" s="370"/>
      <c r="CK30" s="371"/>
    </row>
    <row r="31" spans="2:89" ht="17.100000000000001" customHeight="1" x14ac:dyDescent="0.15">
      <c r="B31" s="121"/>
      <c r="C31" s="122"/>
      <c r="D31" s="372"/>
      <c r="E31" s="373"/>
      <c r="F31" s="373"/>
      <c r="G31" s="373"/>
      <c r="H31" s="373"/>
      <c r="I31" s="374"/>
      <c r="J31" s="375"/>
      <c r="K31" s="376"/>
      <c r="L31" s="376"/>
      <c r="M31" s="376"/>
      <c r="N31" s="376"/>
      <c r="O31" s="376"/>
      <c r="P31" s="376"/>
      <c r="Q31" s="376"/>
      <c r="R31" s="376"/>
      <c r="S31" s="376"/>
      <c r="T31" s="376"/>
      <c r="U31" s="376"/>
      <c r="V31" s="377"/>
      <c r="W31" s="236"/>
      <c r="X31" s="237"/>
      <c r="Y31" s="237"/>
      <c r="Z31" s="237"/>
      <c r="AA31" s="237"/>
      <c r="AB31" s="237"/>
      <c r="AC31" s="237"/>
      <c r="AD31" s="237"/>
      <c r="AE31" s="237"/>
      <c r="AF31" s="237"/>
      <c r="AG31" s="237"/>
      <c r="AH31" s="237"/>
      <c r="AI31" s="237"/>
      <c r="AJ31" s="238"/>
      <c r="AK31" s="378"/>
      <c r="AL31" s="379"/>
      <c r="AM31" s="379"/>
      <c r="AN31" s="379"/>
      <c r="AO31" s="379"/>
      <c r="AP31" s="379"/>
      <c r="AQ31" s="379"/>
      <c r="AR31" s="379"/>
      <c r="AS31" s="379"/>
      <c r="AT31" s="379"/>
      <c r="AU31" s="379"/>
      <c r="AV31" s="379"/>
      <c r="AW31" s="379"/>
      <c r="AX31" s="379"/>
      <c r="AY31" s="379"/>
      <c r="AZ31" s="379"/>
      <c r="BA31" s="379"/>
      <c r="BB31" s="379"/>
      <c r="BC31" s="379"/>
      <c r="BD31" s="379"/>
      <c r="BE31" s="379"/>
      <c r="BF31" s="379"/>
      <c r="BG31" s="379"/>
      <c r="BH31" s="379"/>
      <c r="BI31" s="379"/>
      <c r="BJ31" s="379"/>
      <c r="BK31" s="379"/>
      <c r="BL31" s="379"/>
      <c r="BM31" s="379"/>
      <c r="BN31" s="379"/>
      <c r="BO31" s="379"/>
      <c r="BP31" s="379"/>
      <c r="BQ31" s="379"/>
      <c r="BR31" s="379"/>
      <c r="BS31" s="379"/>
      <c r="BT31" s="379"/>
      <c r="BU31" s="380"/>
      <c r="BV31" s="381"/>
      <c r="BW31" s="381"/>
      <c r="BX31" s="381"/>
      <c r="BY31" s="381"/>
      <c r="BZ31" s="381"/>
      <c r="CA31" s="381"/>
      <c r="CB31" s="381"/>
      <c r="CC31" s="381"/>
      <c r="CD31" s="381"/>
      <c r="CE31" s="381"/>
      <c r="CF31" s="381"/>
      <c r="CG31" s="381"/>
      <c r="CH31" s="381"/>
      <c r="CI31" s="381"/>
      <c r="CJ31" s="381"/>
      <c r="CK31" s="382"/>
    </row>
    <row r="32" spans="2:89" ht="17.100000000000001" customHeight="1" x14ac:dyDescent="0.15">
      <c r="B32" s="121">
        <v>6</v>
      </c>
      <c r="C32" s="122"/>
      <c r="D32" s="352" t="str">
        <f>IF(J32="","",VLOOKUP(J32,Sheet3!D8:G39,4,0))</f>
        <v/>
      </c>
      <c r="E32" s="353"/>
      <c r="F32" s="353"/>
      <c r="G32" s="353"/>
      <c r="H32" s="353"/>
      <c r="I32" s="354"/>
      <c r="J32" s="355"/>
      <c r="K32" s="356"/>
      <c r="L32" s="356"/>
      <c r="M32" s="356"/>
      <c r="N32" s="356"/>
      <c r="O32" s="356"/>
      <c r="P32" s="356"/>
      <c r="Q32" s="356"/>
      <c r="R32" s="356"/>
      <c r="S32" s="356"/>
      <c r="T32" s="356"/>
      <c r="U32" s="356"/>
      <c r="V32" s="357"/>
      <c r="W32" s="203" t="s">
        <v>21</v>
      </c>
      <c r="X32" s="204"/>
      <c r="Y32" s="204"/>
      <c r="Z32" s="204"/>
      <c r="AA32" s="205"/>
      <c r="AB32" s="205"/>
      <c r="AC32" s="205"/>
      <c r="AD32" s="205"/>
      <c r="AE32" s="205"/>
      <c r="AF32" s="205"/>
      <c r="AG32" s="205"/>
      <c r="AH32" s="205"/>
      <c r="AI32" s="205"/>
      <c r="AJ32" s="206"/>
      <c r="AK32" s="310" t="s">
        <v>7</v>
      </c>
      <c r="AL32" s="311"/>
      <c r="AM32" s="358"/>
      <c r="AN32" s="358"/>
      <c r="AO32" s="313" t="s">
        <v>22</v>
      </c>
      <c r="AP32" s="358"/>
      <c r="AQ32" s="358"/>
      <c r="AR32" s="358"/>
      <c r="AS32" s="358"/>
      <c r="AT32" s="313" t="s">
        <v>9</v>
      </c>
      <c r="AU32" s="314"/>
      <c r="AV32" s="314"/>
      <c r="AW32" s="313"/>
      <c r="AX32" s="313"/>
      <c r="AY32" s="313"/>
      <c r="AZ32" s="313"/>
      <c r="BA32" s="313"/>
      <c r="BB32" s="313"/>
      <c r="BC32" s="313"/>
      <c r="BD32" s="314"/>
      <c r="BE32" s="314"/>
      <c r="BF32" s="314"/>
      <c r="BG32" s="314"/>
      <c r="BH32" s="314"/>
      <c r="BI32" s="314"/>
      <c r="BJ32" s="314"/>
      <c r="BK32" s="314"/>
      <c r="BL32" s="314"/>
      <c r="BM32" s="314"/>
      <c r="BN32" s="314"/>
      <c r="BO32" s="314"/>
      <c r="BP32" s="314"/>
      <c r="BQ32" s="315"/>
      <c r="BR32" s="315"/>
      <c r="BS32" s="315"/>
      <c r="BT32" s="315"/>
      <c r="BU32" s="359"/>
      <c r="BV32" s="360"/>
      <c r="BW32" s="360"/>
      <c r="BX32" s="360"/>
      <c r="BY32" s="360"/>
      <c r="BZ32" s="360"/>
      <c r="CA32" s="360"/>
      <c r="CB32" s="360"/>
      <c r="CC32" s="360"/>
      <c r="CD32" s="360"/>
      <c r="CE32" s="360"/>
      <c r="CF32" s="360"/>
      <c r="CG32" s="360"/>
      <c r="CH32" s="360"/>
      <c r="CI32" s="360"/>
      <c r="CJ32" s="360"/>
      <c r="CK32" s="361"/>
    </row>
    <row r="33" spans="1:89" ht="17.100000000000001" customHeight="1" x14ac:dyDescent="0.15">
      <c r="B33" s="121"/>
      <c r="C33" s="122"/>
      <c r="D33" s="362"/>
      <c r="E33" s="363"/>
      <c r="F33" s="363"/>
      <c r="G33" s="363"/>
      <c r="H33" s="363"/>
      <c r="I33" s="364"/>
      <c r="J33" s="365"/>
      <c r="K33" s="366"/>
      <c r="L33" s="366"/>
      <c r="M33" s="366"/>
      <c r="N33" s="366"/>
      <c r="O33" s="366"/>
      <c r="P33" s="366"/>
      <c r="Q33" s="366"/>
      <c r="R33" s="366"/>
      <c r="S33" s="366"/>
      <c r="T33" s="366"/>
      <c r="U33" s="366"/>
      <c r="V33" s="367"/>
      <c r="W33" s="222"/>
      <c r="X33" s="223"/>
      <c r="Y33" s="223"/>
      <c r="Z33" s="223"/>
      <c r="AA33" s="223"/>
      <c r="AB33" s="223"/>
      <c r="AC33" s="223"/>
      <c r="AD33" s="223"/>
      <c r="AE33" s="223"/>
      <c r="AF33" s="223"/>
      <c r="AG33" s="223"/>
      <c r="AH33" s="223"/>
      <c r="AI33" s="223"/>
      <c r="AJ33" s="224"/>
      <c r="AK33" s="368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71"/>
      <c r="BA33" s="71"/>
      <c r="BB33" s="71"/>
      <c r="BC33" s="71"/>
      <c r="BD33" s="71"/>
      <c r="BE33" s="71"/>
      <c r="BF33" s="71"/>
      <c r="BG33" s="71"/>
      <c r="BH33" s="71"/>
      <c r="BI33" s="71"/>
      <c r="BJ33" s="71"/>
      <c r="BK33" s="71"/>
      <c r="BL33" s="71"/>
      <c r="BM33" s="71"/>
      <c r="BN33" s="71"/>
      <c r="BO33" s="71"/>
      <c r="BP33" s="71"/>
      <c r="BQ33" s="71"/>
      <c r="BR33" s="71"/>
      <c r="BS33" s="71"/>
      <c r="BT33" s="71"/>
      <c r="BU33" s="369"/>
      <c r="BV33" s="370"/>
      <c r="BW33" s="370"/>
      <c r="BX33" s="370"/>
      <c r="BY33" s="370"/>
      <c r="BZ33" s="370"/>
      <c r="CA33" s="370"/>
      <c r="CB33" s="370"/>
      <c r="CC33" s="370"/>
      <c r="CD33" s="370"/>
      <c r="CE33" s="370"/>
      <c r="CF33" s="370"/>
      <c r="CG33" s="370"/>
      <c r="CH33" s="370"/>
      <c r="CI33" s="370"/>
      <c r="CJ33" s="370"/>
      <c r="CK33" s="371"/>
    </row>
    <row r="34" spans="1:89" ht="17.100000000000001" customHeight="1" x14ac:dyDescent="0.15">
      <c r="B34" s="121"/>
      <c r="C34" s="122"/>
      <c r="D34" s="372"/>
      <c r="E34" s="373"/>
      <c r="F34" s="373"/>
      <c r="G34" s="373"/>
      <c r="H34" s="373"/>
      <c r="I34" s="374"/>
      <c r="J34" s="375"/>
      <c r="K34" s="376"/>
      <c r="L34" s="376"/>
      <c r="M34" s="376"/>
      <c r="N34" s="376"/>
      <c r="O34" s="376"/>
      <c r="P34" s="376"/>
      <c r="Q34" s="376"/>
      <c r="R34" s="376"/>
      <c r="S34" s="376"/>
      <c r="T34" s="376"/>
      <c r="U34" s="376"/>
      <c r="V34" s="377"/>
      <c r="W34" s="236"/>
      <c r="X34" s="237"/>
      <c r="Y34" s="237"/>
      <c r="Z34" s="237"/>
      <c r="AA34" s="237"/>
      <c r="AB34" s="237"/>
      <c r="AC34" s="237"/>
      <c r="AD34" s="237"/>
      <c r="AE34" s="237"/>
      <c r="AF34" s="237"/>
      <c r="AG34" s="237"/>
      <c r="AH34" s="237"/>
      <c r="AI34" s="237"/>
      <c r="AJ34" s="238"/>
      <c r="AK34" s="378"/>
      <c r="AL34" s="379"/>
      <c r="AM34" s="379"/>
      <c r="AN34" s="379"/>
      <c r="AO34" s="379"/>
      <c r="AP34" s="379"/>
      <c r="AQ34" s="379"/>
      <c r="AR34" s="379"/>
      <c r="AS34" s="379"/>
      <c r="AT34" s="379"/>
      <c r="AU34" s="379"/>
      <c r="AV34" s="379"/>
      <c r="AW34" s="379"/>
      <c r="AX34" s="379"/>
      <c r="AY34" s="379"/>
      <c r="AZ34" s="379"/>
      <c r="BA34" s="379"/>
      <c r="BB34" s="379"/>
      <c r="BC34" s="379"/>
      <c r="BD34" s="379"/>
      <c r="BE34" s="379"/>
      <c r="BF34" s="379"/>
      <c r="BG34" s="379"/>
      <c r="BH34" s="379"/>
      <c r="BI34" s="379"/>
      <c r="BJ34" s="379"/>
      <c r="BK34" s="379"/>
      <c r="BL34" s="379"/>
      <c r="BM34" s="379"/>
      <c r="BN34" s="379"/>
      <c r="BO34" s="379"/>
      <c r="BP34" s="379"/>
      <c r="BQ34" s="379"/>
      <c r="BR34" s="379"/>
      <c r="BS34" s="379"/>
      <c r="BT34" s="379"/>
      <c r="BU34" s="380"/>
      <c r="BV34" s="381"/>
      <c r="BW34" s="381"/>
      <c r="BX34" s="381"/>
      <c r="BY34" s="381"/>
      <c r="BZ34" s="381"/>
      <c r="CA34" s="381"/>
      <c r="CB34" s="381"/>
      <c r="CC34" s="381"/>
      <c r="CD34" s="381"/>
      <c r="CE34" s="381"/>
      <c r="CF34" s="381"/>
      <c r="CG34" s="381"/>
      <c r="CH34" s="381"/>
      <c r="CI34" s="381"/>
      <c r="CJ34" s="381"/>
      <c r="CK34" s="382"/>
    </row>
    <row r="35" spans="1:89" ht="17.100000000000001" customHeight="1" x14ac:dyDescent="0.15">
      <c r="B35" s="121">
        <v>7</v>
      </c>
      <c r="C35" s="122"/>
      <c r="D35" s="352" t="str">
        <f>IF(J35="","",VLOOKUP(J35,Sheet3!D8:G42,4,0))</f>
        <v/>
      </c>
      <c r="E35" s="353"/>
      <c r="F35" s="353"/>
      <c r="G35" s="353"/>
      <c r="H35" s="353"/>
      <c r="I35" s="354"/>
      <c r="J35" s="355"/>
      <c r="K35" s="356"/>
      <c r="L35" s="356"/>
      <c r="M35" s="356"/>
      <c r="N35" s="356"/>
      <c r="O35" s="356"/>
      <c r="P35" s="356"/>
      <c r="Q35" s="356"/>
      <c r="R35" s="356"/>
      <c r="S35" s="356"/>
      <c r="T35" s="356"/>
      <c r="U35" s="356"/>
      <c r="V35" s="357"/>
      <c r="W35" s="203" t="s">
        <v>21</v>
      </c>
      <c r="X35" s="204"/>
      <c r="Y35" s="204"/>
      <c r="Z35" s="204"/>
      <c r="AA35" s="205"/>
      <c r="AB35" s="205"/>
      <c r="AC35" s="205"/>
      <c r="AD35" s="205"/>
      <c r="AE35" s="205"/>
      <c r="AF35" s="205"/>
      <c r="AG35" s="205"/>
      <c r="AH35" s="205"/>
      <c r="AI35" s="205"/>
      <c r="AJ35" s="206"/>
      <c r="AK35" s="310" t="s">
        <v>7</v>
      </c>
      <c r="AL35" s="311"/>
      <c r="AM35" s="358"/>
      <c r="AN35" s="358"/>
      <c r="AO35" s="313" t="s">
        <v>22</v>
      </c>
      <c r="AP35" s="358"/>
      <c r="AQ35" s="358"/>
      <c r="AR35" s="358"/>
      <c r="AS35" s="358"/>
      <c r="AT35" s="313" t="s">
        <v>9</v>
      </c>
      <c r="AU35" s="314"/>
      <c r="AV35" s="314"/>
      <c r="AW35" s="313"/>
      <c r="AX35" s="313"/>
      <c r="AY35" s="313"/>
      <c r="AZ35" s="313"/>
      <c r="BA35" s="313"/>
      <c r="BB35" s="313"/>
      <c r="BC35" s="313"/>
      <c r="BD35" s="314"/>
      <c r="BE35" s="314"/>
      <c r="BF35" s="314"/>
      <c r="BG35" s="314"/>
      <c r="BH35" s="314"/>
      <c r="BI35" s="314"/>
      <c r="BJ35" s="314"/>
      <c r="BK35" s="314"/>
      <c r="BL35" s="314"/>
      <c r="BM35" s="314"/>
      <c r="BN35" s="314"/>
      <c r="BO35" s="314"/>
      <c r="BP35" s="314"/>
      <c r="BQ35" s="315"/>
      <c r="BR35" s="315"/>
      <c r="BS35" s="315"/>
      <c r="BT35" s="315"/>
      <c r="BU35" s="359"/>
      <c r="BV35" s="360"/>
      <c r="BW35" s="360"/>
      <c r="BX35" s="360"/>
      <c r="BY35" s="360"/>
      <c r="BZ35" s="360"/>
      <c r="CA35" s="360"/>
      <c r="CB35" s="360"/>
      <c r="CC35" s="360"/>
      <c r="CD35" s="360"/>
      <c r="CE35" s="360"/>
      <c r="CF35" s="360"/>
      <c r="CG35" s="360"/>
      <c r="CH35" s="360"/>
      <c r="CI35" s="360"/>
      <c r="CJ35" s="360"/>
      <c r="CK35" s="361"/>
    </row>
    <row r="36" spans="1:89" ht="17.100000000000001" customHeight="1" x14ac:dyDescent="0.15">
      <c r="B36" s="121"/>
      <c r="C36" s="122"/>
      <c r="D36" s="362"/>
      <c r="E36" s="363"/>
      <c r="F36" s="363"/>
      <c r="G36" s="363"/>
      <c r="H36" s="363"/>
      <c r="I36" s="364"/>
      <c r="J36" s="365"/>
      <c r="K36" s="366"/>
      <c r="L36" s="366"/>
      <c r="M36" s="366"/>
      <c r="N36" s="366"/>
      <c r="O36" s="366"/>
      <c r="P36" s="366"/>
      <c r="Q36" s="366"/>
      <c r="R36" s="366"/>
      <c r="S36" s="366"/>
      <c r="T36" s="366"/>
      <c r="U36" s="366"/>
      <c r="V36" s="367"/>
      <c r="W36" s="222"/>
      <c r="X36" s="223"/>
      <c r="Y36" s="223"/>
      <c r="Z36" s="223"/>
      <c r="AA36" s="223"/>
      <c r="AB36" s="223"/>
      <c r="AC36" s="223"/>
      <c r="AD36" s="223"/>
      <c r="AE36" s="223"/>
      <c r="AF36" s="223"/>
      <c r="AG36" s="223"/>
      <c r="AH36" s="223"/>
      <c r="AI36" s="223"/>
      <c r="AJ36" s="224"/>
      <c r="AK36" s="368"/>
      <c r="AL36" s="71"/>
      <c r="AM36" s="71"/>
      <c r="AN36" s="71"/>
      <c r="AO36" s="71"/>
      <c r="AP36" s="71"/>
      <c r="AQ36" s="71"/>
      <c r="AR36" s="71"/>
      <c r="AS36" s="71"/>
      <c r="AT36" s="71"/>
      <c r="AU36" s="71"/>
      <c r="AV36" s="71"/>
      <c r="AW36" s="71"/>
      <c r="AX36" s="71"/>
      <c r="AY36" s="71"/>
      <c r="AZ36" s="71"/>
      <c r="BA36" s="71"/>
      <c r="BB36" s="71"/>
      <c r="BC36" s="71"/>
      <c r="BD36" s="71"/>
      <c r="BE36" s="71"/>
      <c r="BF36" s="71"/>
      <c r="BG36" s="71"/>
      <c r="BH36" s="71"/>
      <c r="BI36" s="71"/>
      <c r="BJ36" s="71"/>
      <c r="BK36" s="71"/>
      <c r="BL36" s="71"/>
      <c r="BM36" s="71"/>
      <c r="BN36" s="71"/>
      <c r="BO36" s="71"/>
      <c r="BP36" s="71"/>
      <c r="BQ36" s="71"/>
      <c r="BR36" s="71"/>
      <c r="BS36" s="71"/>
      <c r="BT36" s="71"/>
      <c r="BU36" s="369"/>
      <c r="BV36" s="370"/>
      <c r="BW36" s="370"/>
      <c r="BX36" s="370"/>
      <c r="BY36" s="370"/>
      <c r="BZ36" s="370"/>
      <c r="CA36" s="370"/>
      <c r="CB36" s="370"/>
      <c r="CC36" s="370"/>
      <c r="CD36" s="370"/>
      <c r="CE36" s="370"/>
      <c r="CF36" s="370"/>
      <c r="CG36" s="370"/>
      <c r="CH36" s="370"/>
      <c r="CI36" s="370"/>
      <c r="CJ36" s="370"/>
      <c r="CK36" s="371"/>
    </row>
    <row r="37" spans="1:89" ht="17.100000000000001" customHeight="1" x14ac:dyDescent="0.15">
      <c r="B37" s="121"/>
      <c r="C37" s="122"/>
      <c r="D37" s="372"/>
      <c r="E37" s="373"/>
      <c r="F37" s="373"/>
      <c r="G37" s="373"/>
      <c r="H37" s="373"/>
      <c r="I37" s="374"/>
      <c r="J37" s="375"/>
      <c r="K37" s="376"/>
      <c r="L37" s="376"/>
      <c r="M37" s="376"/>
      <c r="N37" s="376"/>
      <c r="O37" s="376"/>
      <c r="P37" s="376"/>
      <c r="Q37" s="376"/>
      <c r="R37" s="376"/>
      <c r="S37" s="376"/>
      <c r="T37" s="376"/>
      <c r="U37" s="376"/>
      <c r="V37" s="377"/>
      <c r="W37" s="236"/>
      <c r="X37" s="237"/>
      <c r="Y37" s="237"/>
      <c r="Z37" s="237"/>
      <c r="AA37" s="237"/>
      <c r="AB37" s="237"/>
      <c r="AC37" s="237"/>
      <c r="AD37" s="237"/>
      <c r="AE37" s="237"/>
      <c r="AF37" s="237"/>
      <c r="AG37" s="237"/>
      <c r="AH37" s="237"/>
      <c r="AI37" s="237"/>
      <c r="AJ37" s="238"/>
      <c r="AK37" s="378"/>
      <c r="AL37" s="379"/>
      <c r="AM37" s="379"/>
      <c r="AN37" s="379"/>
      <c r="AO37" s="379"/>
      <c r="AP37" s="379"/>
      <c r="AQ37" s="379"/>
      <c r="AR37" s="379"/>
      <c r="AS37" s="379"/>
      <c r="AT37" s="379"/>
      <c r="AU37" s="379"/>
      <c r="AV37" s="379"/>
      <c r="AW37" s="379"/>
      <c r="AX37" s="379"/>
      <c r="AY37" s="379"/>
      <c r="AZ37" s="379"/>
      <c r="BA37" s="379"/>
      <c r="BB37" s="379"/>
      <c r="BC37" s="379"/>
      <c r="BD37" s="379"/>
      <c r="BE37" s="379"/>
      <c r="BF37" s="379"/>
      <c r="BG37" s="379"/>
      <c r="BH37" s="379"/>
      <c r="BI37" s="379"/>
      <c r="BJ37" s="379"/>
      <c r="BK37" s="379"/>
      <c r="BL37" s="379"/>
      <c r="BM37" s="379"/>
      <c r="BN37" s="379"/>
      <c r="BO37" s="379"/>
      <c r="BP37" s="379"/>
      <c r="BQ37" s="379"/>
      <c r="BR37" s="379"/>
      <c r="BS37" s="379"/>
      <c r="BT37" s="379"/>
      <c r="BU37" s="380"/>
      <c r="BV37" s="381"/>
      <c r="BW37" s="381"/>
      <c r="BX37" s="381"/>
      <c r="BY37" s="381"/>
      <c r="BZ37" s="381"/>
      <c r="CA37" s="381"/>
      <c r="CB37" s="381"/>
      <c r="CC37" s="381"/>
      <c r="CD37" s="381"/>
      <c r="CE37" s="381"/>
      <c r="CF37" s="381"/>
      <c r="CG37" s="381"/>
      <c r="CH37" s="381"/>
      <c r="CI37" s="381"/>
      <c r="CJ37" s="381"/>
      <c r="CK37" s="382"/>
    </row>
    <row r="38" spans="1:89" ht="17.100000000000001" customHeight="1" x14ac:dyDescent="0.15">
      <c r="B38" s="121">
        <v>8</v>
      </c>
      <c r="C38" s="122"/>
      <c r="D38" s="352" t="str">
        <f>IF(J38="","",VLOOKUP(J38,Sheet3!D8:G45,4,0))</f>
        <v/>
      </c>
      <c r="E38" s="353"/>
      <c r="F38" s="353"/>
      <c r="G38" s="353"/>
      <c r="H38" s="353"/>
      <c r="I38" s="354"/>
      <c r="J38" s="355"/>
      <c r="K38" s="356"/>
      <c r="L38" s="356"/>
      <c r="M38" s="356"/>
      <c r="N38" s="356"/>
      <c r="O38" s="356"/>
      <c r="P38" s="356"/>
      <c r="Q38" s="356"/>
      <c r="R38" s="356"/>
      <c r="S38" s="356"/>
      <c r="T38" s="356"/>
      <c r="U38" s="356"/>
      <c r="V38" s="357"/>
      <c r="W38" s="203" t="s">
        <v>21</v>
      </c>
      <c r="X38" s="204"/>
      <c r="Y38" s="204"/>
      <c r="Z38" s="204"/>
      <c r="AA38" s="205"/>
      <c r="AB38" s="205"/>
      <c r="AC38" s="205"/>
      <c r="AD38" s="205"/>
      <c r="AE38" s="205"/>
      <c r="AF38" s="205"/>
      <c r="AG38" s="205"/>
      <c r="AH38" s="205"/>
      <c r="AI38" s="205"/>
      <c r="AJ38" s="206"/>
      <c r="AK38" s="310" t="s">
        <v>7</v>
      </c>
      <c r="AL38" s="311"/>
      <c r="AM38" s="358"/>
      <c r="AN38" s="358"/>
      <c r="AO38" s="313" t="s">
        <v>22</v>
      </c>
      <c r="AP38" s="358"/>
      <c r="AQ38" s="358"/>
      <c r="AR38" s="358"/>
      <c r="AS38" s="358"/>
      <c r="AT38" s="313" t="s">
        <v>9</v>
      </c>
      <c r="AU38" s="314"/>
      <c r="AV38" s="314"/>
      <c r="AW38" s="313"/>
      <c r="AX38" s="313"/>
      <c r="AY38" s="313"/>
      <c r="AZ38" s="313"/>
      <c r="BA38" s="313"/>
      <c r="BB38" s="313"/>
      <c r="BC38" s="313"/>
      <c r="BD38" s="314"/>
      <c r="BE38" s="314"/>
      <c r="BF38" s="314"/>
      <c r="BG38" s="314"/>
      <c r="BH38" s="314"/>
      <c r="BI38" s="314"/>
      <c r="BJ38" s="314"/>
      <c r="BK38" s="314"/>
      <c r="BL38" s="314"/>
      <c r="BM38" s="314"/>
      <c r="BN38" s="314"/>
      <c r="BO38" s="314"/>
      <c r="BP38" s="314"/>
      <c r="BQ38" s="315"/>
      <c r="BR38" s="315"/>
      <c r="BS38" s="315"/>
      <c r="BT38" s="315"/>
      <c r="BU38" s="359"/>
      <c r="BV38" s="360"/>
      <c r="BW38" s="360"/>
      <c r="BX38" s="360"/>
      <c r="BY38" s="360"/>
      <c r="BZ38" s="360"/>
      <c r="CA38" s="360"/>
      <c r="CB38" s="360"/>
      <c r="CC38" s="360"/>
      <c r="CD38" s="360"/>
      <c r="CE38" s="360"/>
      <c r="CF38" s="360"/>
      <c r="CG38" s="360"/>
      <c r="CH38" s="360"/>
      <c r="CI38" s="360"/>
      <c r="CJ38" s="360"/>
      <c r="CK38" s="361"/>
    </row>
    <row r="39" spans="1:89" ht="17.100000000000001" customHeight="1" x14ac:dyDescent="0.15">
      <c r="B39" s="121"/>
      <c r="C39" s="122"/>
      <c r="D39" s="362"/>
      <c r="E39" s="363"/>
      <c r="F39" s="363"/>
      <c r="G39" s="363"/>
      <c r="H39" s="363"/>
      <c r="I39" s="364"/>
      <c r="J39" s="365"/>
      <c r="K39" s="366"/>
      <c r="L39" s="366"/>
      <c r="M39" s="366"/>
      <c r="N39" s="366"/>
      <c r="O39" s="366"/>
      <c r="P39" s="366"/>
      <c r="Q39" s="366"/>
      <c r="R39" s="366"/>
      <c r="S39" s="366"/>
      <c r="T39" s="366"/>
      <c r="U39" s="366"/>
      <c r="V39" s="367"/>
      <c r="W39" s="222"/>
      <c r="X39" s="223"/>
      <c r="Y39" s="223"/>
      <c r="Z39" s="223"/>
      <c r="AA39" s="223"/>
      <c r="AB39" s="223"/>
      <c r="AC39" s="223"/>
      <c r="AD39" s="223"/>
      <c r="AE39" s="223"/>
      <c r="AF39" s="223"/>
      <c r="AG39" s="223"/>
      <c r="AH39" s="223"/>
      <c r="AI39" s="223"/>
      <c r="AJ39" s="224"/>
      <c r="AK39" s="368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1"/>
      <c r="BM39" s="71"/>
      <c r="BN39" s="71"/>
      <c r="BO39" s="71"/>
      <c r="BP39" s="71"/>
      <c r="BQ39" s="71"/>
      <c r="BR39" s="71"/>
      <c r="BS39" s="71"/>
      <c r="BT39" s="71"/>
      <c r="BU39" s="369"/>
      <c r="BV39" s="370"/>
      <c r="BW39" s="370"/>
      <c r="BX39" s="370"/>
      <c r="BY39" s="370"/>
      <c r="BZ39" s="370"/>
      <c r="CA39" s="370"/>
      <c r="CB39" s="370"/>
      <c r="CC39" s="370"/>
      <c r="CD39" s="370"/>
      <c r="CE39" s="370"/>
      <c r="CF39" s="370"/>
      <c r="CG39" s="370"/>
      <c r="CH39" s="370"/>
      <c r="CI39" s="370"/>
      <c r="CJ39" s="370"/>
      <c r="CK39" s="371"/>
    </row>
    <row r="40" spans="1:89" ht="17.100000000000001" customHeight="1" thickBot="1" x14ac:dyDescent="0.2">
      <c r="B40" s="121"/>
      <c r="C40" s="122"/>
      <c r="D40" s="372"/>
      <c r="E40" s="373"/>
      <c r="F40" s="373"/>
      <c r="G40" s="373"/>
      <c r="H40" s="373"/>
      <c r="I40" s="374"/>
      <c r="J40" s="375"/>
      <c r="K40" s="376"/>
      <c r="L40" s="376"/>
      <c r="M40" s="376"/>
      <c r="N40" s="376"/>
      <c r="O40" s="376"/>
      <c r="P40" s="376"/>
      <c r="Q40" s="376"/>
      <c r="R40" s="376"/>
      <c r="S40" s="376"/>
      <c r="T40" s="376"/>
      <c r="U40" s="376"/>
      <c r="V40" s="377"/>
      <c r="W40" s="236"/>
      <c r="X40" s="237"/>
      <c r="Y40" s="237"/>
      <c r="Z40" s="237"/>
      <c r="AA40" s="237"/>
      <c r="AB40" s="237"/>
      <c r="AC40" s="237"/>
      <c r="AD40" s="237"/>
      <c r="AE40" s="237"/>
      <c r="AF40" s="237"/>
      <c r="AG40" s="237"/>
      <c r="AH40" s="237"/>
      <c r="AI40" s="237"/>
      <c r="AJ40" s="238"/>
      <c r="AK40" s="378"/>
      <c r="AL40" s="379"/>
      <c r="AM40" s="379"/>
      <c r="AN40" s="379"/>
      <c r="AO40" s="379"/>
      <c r="AP40" s="379"/>
      <c r="AQ40" s="379"/>
      <c r="AR40" s="379"/>
      <c r="AS40" s="379"/>
      <c r="AT40" s="379"/>
      <c r="AU40" s="379"/>
      <c r="AV40" s="379"/>
      <c r="AW40" s="379"/>
      <c r="AX40" s="379"/>
      <c r="AY40" s="379"/>
      <c r="AZ40" s="379"/>
      <c r="BA40" s="379"/>
      <c r="BB40" s="379"/>
      <c r="BC40" s="379"/>
      <c r="BD40" s="379"/>
      <c r="BE40" s="379"/>
      <c r="BF40" s="379"/>
      <c r="BG40" s="379"/>
      <c r="BH40" s="379"/>
      <c r="BI40" s="379"/>
      <c r="BJ40" s="379"/>
      <c r="BK40" s="379"/>
      <c r="BL40" s="379"/>
      <c r="BM40" s="379"/>
      <c r="BN40" s="379"/>
      <c r="BO40" s="379"/>
      <c r="BP40" s="379"/>
      <c r="BQ40" s="379"/>
      <c r="BR40" s="379"/>
      <c r="BS40" s="379"/>
      <c r="BT40" s="379"/>
      <c r="BU40" s="380"/>
      <c r="BV40" s="381"/>
      <c r="BW40" s="381"/>
      <c r="BX40" s="381"/>
      <c r="BY40" s="381"/>
      <c r="BZ40" s="381"/>
      <c r="CA40" s="381"/>
      <c r="CB40" s="381"/>
      <c r="CC40" s="381"/>
      <c r="CD40" s="381"/>
      <c r="CE40" s="381"/>
      <c r="CF40" s="381"/>
      <c r="CG40" s="381"/>
      <c r="CH40" s="381"/>
      <c r="CI40" s="381"/>
      <c r="CJ40" s="381"/>
      <c r="CK40" s="382"/>
    </row>
    <row r="41" spans="1:89" ht="9.9499999999999993" customHeight="1" x14ac:dyDescent="0.15">
      <c r="B41" s="47" t="s">
        <v>54</v>
      </c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53" t="s">
        <v>55</v>
      </c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  <c r="BF41" s="53"/>
      <c r="BG41" s="53"/>
      <c r="BH41" s="53"/>
      <c r="BI41" s="53"/>
      <c r="BJ41" s="53"/>
      <c r="BK41" s="53"/>
      <c r="BL41" s="53"/>
      <c r="BM41" s="53"/>
      <c r="BN41" s="53"/>
      <c r="BO41" s="53"/>
      <c r="BP41" s="53"/>
      <c r="BQ41" s="53"/>
      <c r="BR41" s="53"/>
      <c r="BS41" s="53"/>
      <c r="BT41" s="53"/>
      <c r="BU41" s="53"/>
      <c r="BV41" s="53"/>
      <c r="BW41" s="53"/>
      <c r="BX41" s="53"/>
      <c r="BY41" s="53"/>
      <c r="BZ41" s="53"/>
      <c r="CA41" s="53"/>
      <c r="CB41" s="53"/>
      <c r="CC41" s="53"/>
      <c r="CD41" s="53"/>
      <c r="CE41" s="53"/>
      <c r="CF41" s="53"/>
      <c r="CG41" s="53"/>
      <c r="CH41" s="53"/>
      <c r="CI41" s="53"/>
      <c r="CJ41" s="53"/>
      <c r="CK41" s="54"/>
    </row>
    <row r="42" spans="1:89" ht="9.75" customHeight="1" x14ac:dyDescent="0.15">
      <c r="A42" s="24"/>
      <c r="B42" s="49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5"/>
      <c r="BM42" s="55"/>
      <c r="BN42" s="55"/>
      <c r="BO42" s="55"/>
      <c r="BP42" s="55"/>
      <c r="BQ42" s="55"/>
      <c r="BR42" s="55"/>
      <c r="BS42" s="55"/>
      <c r="BT42" s="55"/>
      <c r="BU42" s="55"/>
      <c r="BV42" s="55"/>
      <c r="BW42" s="55"/>
      <c r="BX42" s="55"/>
      <c r="BY42" s="55"/>
      <c r="BZ42" s="55"/>
      <c r="CA42" s="55"/>
      <c r="CB42" s="55"/>
      <c r="CC42" s="55"/>
      <c r="CD42" s="55"/>
      <c r="CE42" s="55"/>
      <c r="CF42" s="55"/>
      <c r="CG42" s="55"/>
      <c r="CH42" s="55"/>
      <c r="CI42" s="55"/>
      <c r="CJ42" s="55"/>
      <c r="CK42" s="56"/>
    </row>
    <row r="43" spans="1:89" ht="9.75" customHeight="1" thickBot="1" x14ac:dyDescent="0.2">
      <c r="A43" s="21"/>
      <c r="B43" s="51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  <c r="BF43" s="57"/>
      <c r="BG43" s="57"/>
      <c r="BH43" s="57"/>
      <c r="BI43" s="57"/>
      <c r="BJ43" s="57"/>
      <c r="BK43" s="57"/>
      <c r="BL43" s="57"/>
      <c r="BM43" s="57"/>
      <c r="BN43" s="57"/>
      <c r="BO43" s="57"/>
      <c r="BP43" s="57"/>
      <c r="BQ43" s="57"/>
      <c r="BR43" s="57"/>
      <c r="BS43" s="57"/>
      <c r="BT43" s="57"/>
      <c r="BU43" s="57"/>
      <c r="BV43" s="57"/>
      <c r="BW43" s="57"/>
      <c r="BX43" s="57"/>
      <c r="BY43" s="57"/>
      <c r="BZ43" s="57"/>
      <c r="CA43" s="57"/>
      <c r="CB43" s="57"/>
      <c r="CC43" s="57"/>
      <c r="CD43" s="57"/>
      <c r="CE43" s="57"/>
      <c r="CF43" s="57"/>
      <c r="CG43" s="57"/>
      <c r="CH43" s="57"/>
      <c r="CI43" s="57"/>
      <c r="CJ43" s="57"/>
      <c r="CK43" s="58"/>
    </row>
    <row r="44" spans="1:89" ht="9.75" customHeight="1" x14ac:dyDescent="0.15">
      <c r="A44" s="21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  <c r="CD44" s="23"/>
      <c r="CE44" s="23"/>
      <c r="CF44" s="23"/>
      <c r="CG44" s="23"/>
      <c r="CH44" s="23"/>
      <c r="CI44" s="23"/>
      <c r="CJ44" s="23"/>
      <c r="CK44" s="23"/>
    </row>
    <row r="45" spans="1:89" ht="9.75" customHeight="1" thickBot="1" x14ac:dyDescent="0.2">
      <c r="A45" s="21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  <c r="CD45" s="23"/>
      <c r="CE45" s="23"/>
      <c r="CF45" s="23"/>
      <c r="CG45" s="23"/>
      <c r="CH45" s="23"/>
      <c r="CI45" s="23"/>
      <c r="CJ45" s="23"/>
      <c r="CK45" s="23"/>
    </row>
    <row r="46" spans="1:89" ht="9.75" customHeight="1" x14ac:dyDescent="0.15">
      <c r="B46" s="170" t="s">
        <v>15</v>
      </c>
      <c r="C46" s="171"/>
      <c r="D46" s="172" t="s">
        <v>16</v>
      </c>
      <c r="E46" s="173"/>
      <c r="F46" s="173"/>
      <c r="G46" s="173"/>
      <c r="H46" s="173"/>
      <c r="I46" s="174"/>
      <c r="J46" s="175" t="s">
        <v>17</v>
      </c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171"/>
      <c r="W46" s="175" t="s">
        <v>18</v>
      </c>
      <c r="X46" s="85"/>
      <c r="Y46" s="85"/>
      <c r="Z46" s="85"/>
      <c r="AA46" s="85"/>
      <c r="AB46" s="85"/>
      <c r="AC46" s="85"/>
      <c r="AD46" s="85"/>
      <c r="AE46" s="85"/>
      <c r="AF46" s="85"/>
      <c r="AG46" s="85"/>
      <c r="AH46" s="85"/>
      <c r="AI46" s="85"/>
      <c r="AJ46" s="171"/>
      <c r="AK46" s="175" t="s">
        <v>19</v>
      </c>
      <c r="AL46" s="176"/>
      <c r="AM46" s="176"/>
      <c r="AN46" s="176"/>
      <c r="AO46" s="176"/>
      <c r="AP46" s="176"/>
      <c r="AQ46" s="176"/>
      <c r="AR46" s="176"/>
      <c r="AS46" s="176"/>
      <c r="AT46" s="176"/>
      <c r="AU46" s="176"/>
      <c r="AV46" s="176"/>
      <c r="AW46" s="176"/>
      <c r="AX46" s="176"/>
      <c r="AY46" s="176"/>
      <c r="AZ46" s="176"/>
      <c r="BA46" s="176"/>
      <c r="BB46" s="176"/>
      <c r="BC46" s="176"/>
      <c r="BD46" s="176"/>
      <c r="BE46" s="176"/>
      <c r="BF46" s="176"/>
      <c r="BG46" s="176"/>
      <c r="BH46" s="176"/>
      <c r="BI46" s="176"/>
      <c r="BJ46" s="176"/>
      <c r="BK46" s="176"/>
      <c r="BL46" s="176"/>
      <c r="BM46" s="176"/>
      <c r="BN46" s="176"/>
      <c r="BO46" s="176"/>
      <c r="BP46" s="176"/>
      <c r="BQ46" s="176"/>
      <c r="BR46" s="176"/>
      <c r="BS46" s="176"/>
      <c r="BT46" s="176"/>
      <c r="BU46" s="175" t="s">
        <v>20</v>
      </c>
      <c r="BV46" s="176"/>
      <c r="BW46" s="176"/>
      <c r="BX46" s="176"/>
      <c r="BY46" s="176"/>
      <c r="BZ46" s="176"/>
      <c r="CA46" s="176"/>
      <c r="CB46" s="176"/>
      <c r="CC46" s="176"/>
      <c r="CD46" s="176"/>
      <c r="CE46" s="176"/>
      <c r="CF46" s="176"/>
      <c r="CG46" s="176"/>
      <c r="CH46" s="176"/>
      <c r="CI46" s="176"/>
      <c r="CJ46" s="176"/>
      <c r="CK46" s="177"/>
    </row>
    <row r="47" spans="1:89" ht="9.75" customHeight="1" x14ac:dyDescent="0.15">
      <c r="B47" s="178"/>
      <c r="C47" s="179"/>
      <c r="D47" s="180"/>
      <c r="E47" s="181"/>
      <c r="F47" s="181"/>
      <c r="G47" s="181"/>
      <c r="H47" s="181"/>
      <c r="I47" s="182"/>
      <c r="J47" s="183"/>
      <c r="K47" s="184"/>
      <c r="L47" s="184"/>
      <c r="M47" s="184"/>
      <c r="N47" s="184"/>
      <c r="O47" s="184"/>
      <c r="P47" s="184"/>
      <c r="Q47" s="184"/>
      <c r="R47" s="184"/>
      <c r="S47" s="184"/>
      <c r="T47" s="184"/>
      <c r="U47" s="184"/>
      <c r="V47" s="179"/>
      <c r="W47" s="183"/>
      <c r="X47" s="184"/>
      <c r="Y47" s="184"/>
      <c r="Z47" s="184"/>
      <c r="AA47" s="184"/>
      <c r="AB47" s="184"/>
      <c r="AC47" s="184"/>
      <c r="AD47" s="184"/>
      <c r="AE47" s="184"/>
      <c r="AF47" s="184"/>
      <c r="AG47" s="184"/>
      <c r="AH47" s="184"/>
      <c r="AI47" s="184"/>
      <c r="AJ47" s="179"/>
      <c r="AK47" s="185"/>
      <c r="AL47" s="152"/>
      <c r="AM47" s="152"/>
      <c r="AN47" s="152"/>
      <c r="AO47" s="152"/>
      <c r="AP47" s="152"/>
      <c r="AQ47" s="152"/>
      <c r="AR47" s="152"/>
      <c r="AS47" s="152"/>
      <c r="AT47" s="152"/>
      <c r="AU47" s="152"/>
      <c r="AV47" s="152"/>
      <c r="AW47" s="152"/>
      <c r="AX47" s="152"/>
      <c r="AY47" s="152"/>
      <c r="AZ47" s="152"/>
      <c r="BA47" s="152"/>
      <c r="BB47" s="152"/>
      <c r="BC47" s="152"/>
      <c r="BD47" s="152"/>
      <c r="BE47" s="152"/>
      <c r="BF47" s="152"/>
      <c r="BG47" s="152"/>
      <c r="BH47" s="152"/>
      <c r="BI47" s="152"/>
      <c r="BJ47" s="152"/>
      <c r="BK47" s="152"/>
      <c r="BL47" s="152"/>
      <c r="BM47" s="152"/>
      <c r="BN47" s="152"/>
      <c r="BO47" s="152"/>
      <c r="BP47" s="152"/>
      <c r="BQ47" s="152"/>
      <c r="BR47" s="152"/>
      <c r="BS47" s="152"/>
      <c r="BT47" s="152"/>
      <c r="BU47" s="185"/>
      <c r="BV47" s="152"/>
      <c r="BW47" s="152"/>
      <c r="BX47" s="152"/>
      <c r="BY47" s="152"/>
      <c r="BZ47" s="152"/>
      <c r="CA47" s="152"/>
      <c r="CB47" s="152"/>
      <c r="CC47" s="152"/>
      <c r="CD47" s="152"/>
      <c r="CE47" s="152"/>
      <c r="CF47" s="152"/>
      <c r="CG47" s="152"/>
      <c r="CH47" s="152"/>
      <c r="CI47" s="152"/>
      <c r="CJ47" s="152"/>
      <c r="CK47" s="186"/>
    </row>
    <row r="48" spans="1:89" ht="9.75" customHeight="1" x14ac:dyDescent="0.15">
      <c r="B48" s="187"/>
      <c r="C48" s="188"/>
      <c r="D48" s="189"/>
      <c r="E48" s="190"/>
      <c r="F48" s="190"/>
      <c r="G48" s="190"/>
      <c r="H48" s="190"/>
      <c r="I48" s="191"/>
      <c r="J48" s="192"/>
      <c r="K48" s="193"/>
      <c r="L48" s="193"/>
      <c r="M48" s="193"/>
      <c r="N48" s="193"/>
      <c r="O48" s="193"/>
      <c r="P48" s="193"/>
      <c r="Q48" s="193"/>
      <c r="R48" s="193"/>
      <c r="S48" s="193"/>
      <c r="T48" s="193"/>
      <c r="U48" s="193"/>
      <c r="V48" s="188"/>
      <c r="W48" s="192"/>
      <c r="X48" s="193"/>
      <c r="Y48" s="193"/>
      <c r="Z48" s="193"/>
      <c r="AA48" s="193"/>
      <c r="AB48" s="193"/>
      <c r="AC48" s="193"/>
      <c r="AD48" s="193"/>
      <c r="AE48" s="193"/>
      <c r="AF48" s="193"/>
      <c r="AG48" s="193"/>
      <c r="AH48" s="193"/>
      <c r="AI48" s="193"/>
      <c r="AJ48" s="188"/>
      <c r="AK48" s="194"/>
      <c r="AL48" s="195"/>
      <c r="AM48" s="195"/>
      <c r="AN48" s="195"/>
      <c r="AO48" s="195"/>
      <c r="AP48" s="195"/>
      <c r="AQ48" s="195"/>
      <c r="AR48" s="195"/>
      <c r="AS48" s="195"/>
      <c r="AT48" s="195"/>
      <c r="AU48" s="195"/>
      <c r="AV48" s="195"/>
      <c r="AW48" s="195"/>
      <c r="AX48" s="195"/>
      <c r="AY48" s="195"/>
      <c r="AZ48" s="195"/>
      <c r="BA48" s="195"/>
      <c r="BB48" s="195"/>
      <c r="BC48" s="195"/>
      <c r="BD48" s="195"/>
      <c r="BE48" s="195"/>
      <c r="BF48" s="195"/>
      <c r="BG48" s="195"/>
      <c r="BH48" s="195"/>
      <c r="BI48" s="195"/>
      <c r="BJ48" s="195"/>
      <c r="BK48" s="195"/>
      <c r="BL48" s="195"/>
      <c r="BM48" s="195"/>
      <c r="BN48" s="195"/>
      <c r="BO48" s="195"/>
      <c r="BP48" s="195"/>
      <c r="BQ48" s="195"/>
      <c r="BR48" s="195"/>
      <c r="BS48" s="195"/>
      <c r="BT48" s="195"/>
      <c r="BU48" s="194"/>
      <c r="BV48" s="195"/>
      <c r="BW48" s="195"/>
      <c r="BX48" s="195"/>
      <c r="BY48" s="195"/>
      <c r="BZ48" s="195"/>
      <c r="CA48" s="195"/>
      <c r="CB48" s="195"/>
      <c r="CC48" s="195"/>
      <c r="CD48" s="195"/>
      <c r="CE48" s="195"/>
      <c r="CF48" s="195"/>
      <c r="CG48" s="195"/>
      <c r="CH48" s="195"/>
      <c r="CI48" s="195"/>
      <c r="CJ48" s="195"/>
      <c r="CK48" s="196"/>
    </row>
    <row r="49" spans="2:89" ht="17.45" customHeight="1" x14ac:dyDescent="0.15">
      <c r="B49" s="121">
        <v>9</v>
      </c>
      <c r="C49" s="122"/>
      <c r="D49" s="352" t="str">
        <f>IF(J49="","",VLOOKUP(J49,Sheet3!D8:G65,4,0))</f>
        <v/>
      </c>
      <c r="E49" s="353"/>
      <c r="F49" s="353"/>
      <c r="G49" s="353"/>
      <c r="H49" s="353"/>
      <c r="I49" s="354"/>
      <c r="J49" s="355"/>
      <c r="K49" s="356"/>
      <c r="L49" s="356"/>
      <c r="M49" s="356"/>
      <c r="N49" s="356"/>
      <c r="O49" s="356"/>
      <c r="P49" s="356"/>
      <c r="Q49" s="356"/>
      <c r="R49" s="356"/>
      <c r="S49" s="356"/>
      <c r="T49" s="356"/>
      <c r="U49" s="356"/>
      <c r="V49" s="357"/>
      <c r="W49" s="203" t="s">
        <v>21</v>
      </c>
      <c r="X49" s="204"/>
      <c r="Y49" s="204"/>
      <c r="Z49" s="204"/>
      <c r="AA49" s="205"/>
      <c r="AB49" s="205"/>
      <c r="AC49" s="205"/>
      <c r="AD49" s="205"/>
      <c r="AE49" s="205"/>
      <c r="AF49" s="205"/>
      <c r="AG49" s="205"/>
      <c r="AH49" s="205"/>
      <c r="AI49" s="205"/>
      <c r="AJ49" s="206"/>
      <c r="AK49" s="310" t="s">
        <v>7</v>
      </c>
      <c r="AL49" s="311"/>
      <c r="AM49" s="358"/>
      <c r="AN49" s="358"/>
      <c r="AO49" s="313" t="s">
        <v>22</v>
      </c>
      <c r="AP49" s="358"/>
      <c r="AQ49" s="358"/>
      <c r="AR49" s="358"/>
      <c r="AS49" s="358"/>
      <c r="AT49" s="313" t="s">
        <v>9</v>
      </c>
      <c r="AU49" s="314"/>
      <c r="AV49" s="314"/>
      <c r="AW49" s="313"/>
      <c r="AX49" s="313"/>
      <c r="AY49" s="313"/>
      <c r="AZ49" s="313"/>
      <c r="BA49" s="313"/>
      <c r="BB49" s="313"/>
      <c r="BC49" s="313"/>
      <c r="BD49" s="314"/>
      <c r="BE49" s="314"/>
      <c r="BF49" s="314"/>
      <c r="BG49" s="314"/>
      <c r="BH49" s="314"/>
      <c r="BI49" s="314"/>
      <c r="BJ49" s="314"/>
      <c r="BK49" s="314"/>
      <c r="BL49" s="314"/>
      <c r="BM49" s="314"/>
      <c r="BN49" s="314"/>
      <c r="BO49" s="314"/>
      <c r="BP49" s="314"/>
      <c r="BQ49" s="315"/>
      <c r="BR49" s="315"/>
      <c r="BS49" s="315"/>
      <c r="BT49" s="315"/>
      <c r="BU49" s="359"/>
      <c r="BV49" s="360"/>
      <c r="BW49" s="360"/>
      <c r="BX49" s="360"/>
      <c r="BY49" s="360"/>
      <c r="BZ49" s="360"/>
      <c r="CA49" s="360"/>
      <c r="CB49" s="360"/>
      <c r="CC49" s="360"/>
      <c r="CD49" s="360"/>
      <c r="CE49" s="360"/>
      <c r="CF49" s="360"/>
      <c r="CG49" s="360"/>
      <c r="CH49" s="360"/>
      <c r="CI49" s="360"/>
      <c r="CJ49" s="360"/>
      <c r="CK49" s="361"/>
    </row>
    <row r="50" spans="2:89" ht="17.45" customHeight="1" x14ac:dyDescent="0.15">
      <c r="B50" s="121"/>
      <c r="C50" s="122"/>
      <c r="D50" s="362"/>
      <c r="E50" s="363"/>
      <c r="F50" s="363"/>
      <c r="G50" s="363"/>
      <c r="H50" s="363"/>
      <c r="I50" s="364"/>
      <c r="J50" s="365"/>
      <c r="K50" s="366"/>
      <c r="L50" s="366"/>
      <c r="M50" s="366"/>
      <c r="N50" s="366"/>
      <c r="O50" s="366"/>
      <c r="P50" s="366"/>
      <c r="Q50" s="366"/>
      <c r="R50" s="366"/>
      <c r="S50" s="366"/>
      <c r="T50" s="366"/>
      <c r="U50" s="366"/>
      <c r="V50" s="367"/>
      <c r="W50" s="222"/>
      <c r="X50" s="223"/>
      <c r="Y50" s="223"/>
      <c r="Z50" s="223"/>
      <c r="AA50" s="223"/>
      <c r="AB50" s="223"/>
      <c r="AC50" s="223"/>
      <c r="AD50" s="223"/>
      <c r="AE50" s="223"/>
      <c r="AF50" s="223"/>
      <c r="AG50" s="223"/>
      <c r="AH50" s="223"/>
      <c r="AI50" s="223"/>
      <c r="AJ50" s="224"/>
      <c r="AK50" s="368"/>
      <c r="AL50" s="71"/>
      <c r="AM50" s="71"/>
      <c r="AN50" s="71"/>
      <c r="AO50" s="71"/>
      <c r="AP50" s="71"/>
      <c r="AQ50" s="71"/>
      <c r="AR50" s="71"/>
      <c r="AS50" s="71"/>
      <c r="AT50" s="71"/>
      <c r="AU50" s="71"/>
      <c r="AV50" s="71"/>
      <c r="AW50" s="71"/>
      <c r="AX50" s="71"/>
      <c r="AY50" s="71"/>
      <c r="AZ50" s="71"/>
      <c r="BA50" s="71"/>
      <c r="BB50" s="71"/>
      <c r="BC50" s="71"/>
      <c r="BD50" s="71"/>
      <c r="BE50" s="71"/>
      <c r="BF50" s="71"/>
      <c r="BG50" s="71"/>
      <c r="BH50" s="71"/>
      <c r="BI50" s="71"/>
      <c r="BJ50" s="71"/>
      <c r="BK50" s="71"/>
      <c r="BL50" s="71"/>
      <c r="BM50" s="71"/>
      <c r="BN50" s="71"/>
      <c r="BO50" s="71"/>
      <c r="BP50" s="71"/>
      <c r="BQ50" s="71"/>
      <c r="BR50" s="71"/>
      <c r="BS50" s="71"/>
      <c r="BT50" s="71"/>
      <c r="BU50" s="369"/>
      <c r="BV50" s="370"/>
      <c r="BW50" s="370"/>
      <c r="BX50" s="370"/>
      <c r="BY50" s="370"/>
      <c r="BZ50" s="370"/>
      <c r="CA50" s="370"/>
      <c r="CB50" s="370"/>
      <c r="CC50" s="370"/>
      <c r="CD50" s="370"/>
      <c r="CE50" s="370"/>
      <c r="CF50" s="370"/>
      <c r="CG50" s="370"/>
      <c r="CH50" s="370"/>
      <c r="CI50" s="370"/>
      <c r="CJ50" s="370"/>
      <c r="CK50" s="371"/>
    </row>
    <row r="51" spans="2:89" ht="17.45" customHeight="1" x14ac:dyDescent="0.15">
      <c r="B51" s="121"/>
      <c r="C51" s="122"/>
      <c r="D51" s="372"/>
      <c r="E51" s="373"/>
      <c r="F51" s="373"/>
      <c r="G51" s="373"/>
      <c r="H51" s="373"/>
      <c r="I51" s="374"/>
      <c r="J51" s="375"/>
      <c r="K51" s="376"/>
      <c r="L51" s="376"/>
      <c r="M51" s="376"/>
      <c r="N51" s="376"/>
      <c r="O51" s="376"/>
      <c r="P51" s="376"/>
      <c r="Q51" s="376"/>
      <c r="R51" s="376"/>
      <c r="S51" s="376"/>
      <c r="T51" s="376"/>
      <c r="U51" s="376"/>
      <c r="V51" s="377"/>
      <c r="W51" s="236"/>
      <c r="X51" s="237"/>
      <c r="Y51" s="237"/>
      <c r="Z51" s="237"/>
      <c r="AA51" s="237"/>
      <c r="AB51" s="237"/>
      <c r="AC51" s="237"/>
      <c r="AD51" s="237"/>
      <c r="AE51" s="237"/>
      <c r="AF51" s="237"/>
      <c r="AG51" s="237"/>
      <c r="AH51" s="237"/>
      <c r="AI51" s="237"/>
      <c r="AJ51" s="238"/>
      <c r="AK51" s="378"/>
      <c r="AL51" s="379"/>
      <c r="AM51" s="379"/>
      <c r="AN51" s="379"/>
      <c r="AO51" s="379"/>
      <c r="AP51" s="379"/>
      <c r="AQ51" s="379"/>
      <c r="AR51" s="379"/>
      <c r="AS51" s="379"/>
      <c r="AT51" s="379"/>
      <c r="AU51" s="379"/>
      <c r="AV51" s="379"/>
      <c r="AW51" s="379"/>
      <c r="AX51" s="379"/>
      <c r="AY51" s="379"/>
      <c r="AZ51" s="379"/>
      <c r="BA51" s="379"/>
      <c r="BB51" s="379"/>
      <c r="BC51" s="379"/>
      <c r="BD51" s="379"/>
      <c r="BE51" s="379"/>
      <c r="BF51" s="379"/>
      <c r="BG51" s="379"/>
      <c r="BH51" s="379"/>
      <c r="BI51" s="379"/>
      <c r="BJ51" s="379"/>
      <c r="BK51" s="379"/>
      <c r="BL51" s="379"/>
      <c r="BM51" s="379"/>
      <c r="BN51" s="379"/>
      <c r="BO51" s="379"/>
      <c r="BP51" s="379"/>
      <c r="BQ51" s="379"/>
      <c r="BR51" s="379"/>
      <c r="BS51" s="379"/>
      <c r="BT51" s="379"/>
      <c r="BU51" s="380"/>
      <c r="BV51" s="381"/>
      <c r="BW51" s="381"/>
      <c r="BX51" s="381"/>
      <c r="BY51" s="381"/>
      <c r="BZ51" s="381"/>
      <c r="CA51" s="381"/>
      <c r="CB51" s="381"/>
      <c r="CC51" s="381"/>
      <c r="CD51" s="381"/>
      <c r="CE51" s="381"/>
      <c r="CF51" s="381"/>
      <c r="CG51" s="381"/>
      <c r="CH51" s="381"/>
      <c r="CI51" s="381"/>
      <c r="CJ51" s="381"/>
      <c r="CK51" s="382"/>
    </row>
    <row r="52" spans="2:89" ht="17.45" customHeight="1" x14ac:dyDescent="0.15">
      <c r="B52" s="121">
        <v>10</v>
      </c>
      <c r="C52" s="122"/>
      <c r="D52" s="352" t="str">
        <f>IF(J52="","",VLOOKUP(J52,Sheet3!D8:G24,4,0))</f>
        <v/>
      </c>
      <c r="E52" s="353"/>
      <c r="F52" s="353"/>
      <c r="G52" s="353"/>
      <c r="H52" s="353"/>
      <c r="I52" s="354"/>
      <c r="J52" s="355"/>
      <c r="K52" s="356"/>
      <c r="L52" s="356"/>
      <c r="M52" s="356"/>
      <c r="N52" s="356"/>
      <c r="O52" s="356"/>
      <c r="P52" s="356"/>
      <c r="Q52" s="356"/>
      <c r="R52" s="356"/>
      <c r="S52" s="356"/>
      <c r="T52" s="356"/>
      <c r="U52" s="356"/>
      <c r="V52" s="357"/>
      <c r="W52" s="203" t="s">
        <v>21</v>
      </c>
      <c r="X52" s="204"/>
      <c r="Y52" s="204"/>
      <c r="Z52" s="204"/>
      <c r="AA52" s="205"/>
      <c r="AB52" s="205"/>
      <c r="AC52" s="205"/>
      <c r="AD52" s="205"/>
      <c r="AE52" s="205"/>
      <c r="AF52" s="205"/>
      <c r="AG52" s="205"/>
      <c r="AH52" s="205"/>
      <c r="AI52" s="205"/>
      <c r="AJ52" s="206"/>
      <c r="AK52" s="310" t="s">
        <v>7</v>
      </c>
      <c r="AL52" s="311"/>
      <c r="AM52" s="358"/>
      <c r="AN52" s="358"/>
      <c r="AO52" s="313" t="s">
        <v>22</v>
      </c>
      <c r="AP52" s="358"/>
      <c r="AQ52" s="358"/>
      <c r="AR52" s="358"/>
      <c r="AS52" s="358"/>
      <c r="AT52" s="313" t="s">
        <v>9</v>
      </c>
      <c r="AU52" s="314"/>
      <c r="AV52" s="314"/>
      <c r="AW52" s="313"/>
      <c r="AX52" s="313"/>
      <c r="AY52" s="313"/>
      <c r="AZ52" s="313"/>
      <c r="BA52" s="313"/>
      <c r="BB52" s="313"/>
      <c r="BC52" s="313"/>
      <c r="BD52" s="314"/>
      <c r="BE52" s="314"/>
      <c r="BF52" s="314"/>
      <c r="BG52" s="314"/>
      <c r="BH52" s="314"/>
      <c r="BI52" s="314"/>
      <c r="BJ52" s="314"/>
      <c r="BK52" s="314"/>
      <c r="BL52" s="314"/>
      <c r="BM52" s="314"/>
      <c r="BN52" s="314"/>
      <c r="BO52" s="314"/>
      <c r="BP52" s="314"/>
      <c r="BQ52" s="315"/>
      <c r="BR52" s="315"/>
      <c r="BS52" s="315"/>
      <c r="BT52" s="315"/>
      <c r="BU52" s="359"/>
      <c r="BV52" s="360"/>
      <c r="BW52" s="360"/>
      <c r="BX52" s="360"/>
      <c r="BY52" s="360"/>
      <c r="BZ52" s="360"/>
      <c r="CA52" s="360"/>
      <c r="CB52" s="360"/>
      <c r="CC52" s="360"/>
      <c r="CD52" s="360"/>
      <c r="CE52" s="360"/>
      <c r="CF52" s="360"/>
      <c r="CG52" s="360"/>
      <c r="CH52" s="360"/>
      <c r="CI52" s="360"/>
      <c r="CJ52" s="360"/>
      <c r="CK52" s="361"/>
    </row>
    <row r="53" spans="2:89" ht="17.45" customHeight="1" x14ac:dyDescent="0.15">
      <c r="B53" s="121"/>
      <c r="C53" s="122"/>
      <c r="D53" s="362"/>
      <c r="E53" s="363"/>
      <c r="F53" s="363"/>
      <c r="G53" s="363"/>
      <c r="H53" s="363"/>
      <c r="I53" s="364"/>
      <c r="J53" s="365"/>
      <c r="K53" s="366"/>
      <c r="L53" s="366"/>
      <c r="M53" s="366"/>
      <c r="N53" s="366"/>
      <c r="O53" s="366"/>
      <c r="P53" s="366"/>
      <c r="Q53" s="366"/>
      <c r="R53" s="366"/>
      <c r="S53" s="366"/>
      <c r="T53" s="366"/>
      <c r="U53" s="366"/>
      <c r="V53" s="367"/>
      <c r="W53" s="222"/>
      <c r="X53" s="223"/>
      <c r="Y53" s="223"/>
      <c r="Z53" s="223"/>
      <c r="AA53" s="223"/>
      <c r="AB53" s="223"/>
      <c r="AC53" s="223"/>
      <c r="AD53" s="223"/>
      <c r="AE53" s="223"/>
      <c r="AF53" s="223"/>
      <c r="AG53" s="223"/>
      <c r="AH53" s="223"/>
      <c r="AI53" s="223"/>
      <c r="AJ53" s="224"/>
      <c r="AK53" s="368"/>
      <c r="AL53" s="71"/>
      <c r="AM53" s="71"/>
      <c r="AN53" s="71"/>
      <c r="AO53" s="71"/>
      <c r="AP53" s="71"/>
      <c r="AQ53" s="71"/>
      <c r="AR53" s="71"/>
      <c r="AS53" s="71"/>
      <c r="AT53" s="71"/>
      <c r="AU53" s="71"/>
      <c r="AV53" s="71"/>
      <c r="AW53" s="71"/>
      <c r="AX53" s="71"/>
      <c r="AY53" s="71"/>
      <c r="AZ53" s="71"/>
      <c r="BA53" s="71"/>
      <c r="BB53" s="71"/>
      <c r="BC53" s="71"/>
      <c r="BD53" s="71"/>
      <c r="BE53" s="71"/>
      <c r="BF53" s="71"/>
      <c r="BG53" s="71"/>
      <c r="BH53" s="71"/>
      <c r="BI53" s="71"/>
      <c r="BJ53" s="71"/>
      <c r="BK53" s="71"/>
      <c r="BL53" s="71"/>
      <c r="BM53" s="71"/>
      <c r="BN53" s="71"/>
      <c r="BO53" s="71"/>
      <c r="BP53" s="71"/>
      <c r="BQ53" s="71"/>
      <c r="BR53" s="71"/>
      <c r="BS53" s="71"/>
      <c r="BT53" s="71"/>
      <c r="BU53" s="369"/>
      <c r="BV53" s="370"/>
      <c r="BW53" s="370"/>
      <c r="BX53" s="370"/>
      <c r="BY53" s="370"/>
      <c r="BZ53" s="370"/>
      <c r="CA53" s="370"/>
      <c r="CB53" s="370"/>
      <c r="CC53" s="370"/>
      <c r="CD53" s="370"/>
      <c r="CE53" s="370"/>
      <c r="CF53" s="370"/>
      <c r="CG53" s="370"/>
      <c r="CH53" s="370"/>
      <c r="CI53" s="370"/>
      <c r="CJ53" s="370"/>
      <c r="CK53" s="371"/>
    </row>
    <row r="54" spans="2:89" ht="17.45" customHeight="1" x14ac:dyDescent="0.15">
      <c r="B54" s="121"/>
      <c r="C54" s="122"/>
      <c r="D54" s="372"/>
      <c r="E54" s="373"/>
      <c r="F54" s="373"/>
      <c r="G54" s="373"/>
      <c r="H54" s="373"/>
      <c r="I54" s="374"/>
      <c r="J54" s="375"/>
      <c r="K54" s="376"/>
      <c r="L54" s="376"/>
      <c r="M54" s="376"/>
      <c r="N54" s="376"/>
      <c r="O54" s="376"/>
      <c r="P54" s="376"/>
      <c r="Q54" s="376"/>
      <c r="R54" s="376"/>
      <c r="S54" s="376"/>
      <c r="T54" s="376"/>
      <c r="U54" s="376"/>
      <c r="V54" s="377"/>
      <c r="W54" s="236"/>
      <c r="X54" s="237"/>
      <c r="Y54" s="237"/>
      <c r="Z54" s="237"/>
      <c r="AA54" s="237"/>
      <c r="AB54" s="237"/>
      <c r="AC54" s="237"/>
      <c r="AD54" s="237"/>
      <c r="AE54" s="237"/>
      <c r="AF54" s="237"/>
      <c r="AG54" s="237"/>
      <c r="AH54" s="237"/>
      <c r="AI54" s="237"/>
      <c r="AJ54" s="238"/>
      <c r="AK54" s="378"/>
      <c r="AL54" s="379"/>
      <c r="AM54" s="379"/>
      <c r="AN54" s="379"/>
      <c r="AO54" s="379"/>
      <c r="AP54" s="379"/>
      <c r="AQ54" s="379"/>
      <c r="AR54" s="379"/>
      <c r="AS54" s="379"/>
      <c r="AT54" s="379"/>
      <c r="AU54" s="379"/>
      <c r="AV54" s="379"/>
      <c r="AW54" s="379"/>
      <c r="AX54" s="379"/>
      <c r="AY54" s="379"/>
      <c r="AZ54" s="379"/>
      <c r="BA54" s="379"/>
      <c r="BB54" s="379"/>
      <c r="BC54" s="379"/>
      <c r="BD54" s="379"/>
      <c r="BE54" s="379"/>
      <c r="BF54" s="379"/>
      <c r="BG54" s="379"/>
      <c r="BH54" s="379"/>
      <c r="BI54" s="379"/>
      <c r="BJ54" s="379"/>
      <c r="BK54" s="379"/>
      <c r="BL54" s="379"/>
      <c r="BM54" s="379"/>
      <c r="BN54" s="379"/>
      <c r="BO54" s="379"/>
      <c r="BP54" s="379"/>
      <c r="BQ54" s="379"/>
      <c r="BR54" s="379"/>
      <c r="BS54" s="379"/>
      <c r="BT54" s="379"/>
      <c r="BU54" s="380"/>
      <c r="BV54" s="381"/>
      <c r="BW54" s="381"/>
      <c r="BX54" s="381"/>
      <c r="BY54" s="381"/>
      <c r="BZ54" s="381"/>
      <c r="CA54" s="381"/>
      <c r="CB54" s="381"/>
      <c r="CC54" s="381"/>
      <c r="CD54" s="381"/>
      <c r="CE54" s="381"/>
      <c r="CF54" s="381"/>
      <c r="CG54" s="381"/>
      <c r="CH54" s="381"/>
      <c r="CI54" s="381"/>
      <c r="CJ54" s="381"/>
      <c r="CK54" s="382"/>
    </row>
    <row r="55" spans="2:89" ht="17.45" customHeight="1" x14ac:dyDescent="0.15">
      <c r="B55" s="121">
        <v>11</v>
      </c>
      <c r="C55" s="122"/>
      <c r="D55" s="352" t="str">
        <f>IF(J55="","",VLOOKUP(J55,Sheet3!D8:G27,4,0))</f>
        <v/>
      </c>
      <c r="E55" s="353"/>
      <c r="F55" s="353"/>
      <c r="G55" s="353"/>
      <c r="H55" s="353"/>
      <c r="I55" s="354"/>
      <c r="J55" s="355"/>
      <c r="K55" s="356"/>
      <c r="L55" s="356"/>
      <c r="M55" s="356"/>
      <c r="N55" s="356"/>
      <c r="O55" s="356"/>
      <c r="P55" s="356"/>
      <c r="Q55" s="356"/>
      <c r="R55" s="356"/>
      <c r="S55" s="356"/>
      <c r="T55" s="356"/>
      <c r="U55" s="356"/>
      <c r="V55" s="357"/>
      <c r="W55" s="383" t="s">
        <v>21</v>
      </c>
      <c r="X55" s="384"/>
      <c r="Y55" s="384"/>
      <c r="Z55" s="385"/>
      <c r="AA55" s="386"/>
      <c r="AB55" s="387"/>
      <c r="AC55" s="387"/>
      <c r="AD55" s="387"/>
      <c r="AE55" s="387"/>
      <c r="AF55" s="387"/>
      <c r="AG55" s="387"/>
      <c r="AH55" s="387"/>
      <c r="AI55" s="387"/>
      <c r="AJ55" s="388"/>
      <c r="AK55" s="310" t="s">
        <v>7</v>
      </c>
      <c r="AL55" s="389"/>
      <c r="AM55" s="358"/>
      <c r="AN55" s="358"/>
      <c r="AO55" s="313" t="s">
        <v>22</v>
      </c>
      <c r="AP55" s="358"/>
      <c r="AQ55" s="358"/>
      <c r="AR55" s="358"/>
      <c r="AS55" s="358"/>
      <c r="AT55" s="313" t="s">
        <v>9</v>
      </c>
      <c r="AU55" s="314"/>
      <c r="AV55" s="314"/>
      <c r="AW55" s="313"/>
      <c r="AX55" s="313"/>
      <c r="AY55" s="313"/>
      <c r="AZ55" s="313"/>
      <c r="BA55" s="313"/>
      <c r="BB55" s="313"/>
      <c r="BC55" s="313"/>
      <c r="BD55" s="314"/>
      <c r="BE55" s="314"/>
      <c r="BF55" s="314"/>
      <c r="BG55" s="314"/>
      <c r="BH55" s="314"/>
      <c r="BI55" s="314"/>
      <c r="BJ55" s="314"/>
      <c r="BK55" s="314"/>
      <c r="BL55" s="314"/>
      <c r="BM55" s="314"/>
      <c r="BN55" s="314"/>
      <c r="BO55" s="314"/>
      <c r="BP55" s="314"/>
      <c r="BQ55" s="315"/>
      <c r="BR55" s="315"/>
      <c r="BS55" s="315"/>
      <c r="BT55" s="315"/>
      <c r="BU55" s="359"/>
      <c r="BV55" s="360"/>
      <c r="BW55" s="360"/>
      <c r="BX55" s="360"/>
      <c r="BY55" s="360"/>
      <c r="BZ55" s="360"/>
      <c r="CA55" s="360"/>
      <c r="CB55" s="360"/>
      <c r="CC55" s="360"/>
      <c r="CD55" s="360"/>
      <c r="CE55" s="360"/>
      <c r="CF55" s="360"/>
      <c r="CG55" s="360"/>
      <c r="CH55" s="360"/>
      <c r="CI55" s="360"/>
      <c r="CJ55" s="360"/>
      <c r="CK55" s="361"/>
    </row>
    <row r="56" spans="2:89" ht="17.45" customHeight="1" x14ac:dyDescent="0.15">
      <c r="B56" s="121"/>
      <c r="C56" s="122"/>
      <c r="D56" s="362"/>
      <c r="E56" s="363"/>
      <c r="F56" s="363"/>
      <c r="G56" s="363"/>
      <c r="H56" s="363"/>
      <c r="I56" s="364"/>
      <c r="J56" s="365"/>
      <c r="K56" s="366"/>
      <c r="L56" s="366"/>
      <c r="M56" s="366"/>
      <c r="N56" s="366"/>
      <c r="O56" s="366"/>
      <c r="P56" s="366"/>
      <c r="Q56" s="366"/>
      <c r="R56" s="366"/>
      <c r="S56" s="366"/>
      <c r="T56" s="366"/>
      <c r="U56" s="366"/>
      <c r="V56" s="367"/>
      <c r="W56" s="222"/>
      <c r="X56" s="223"/>
      <c r="Y56" s="223"/>
      <c r="Z56" s="223"/>
      <c r="AA56" s="223"/>
      <c r="AB56" s="223"/>
      <c r="AC56" s="223"/>
      <c r="AD56" s="223"/>
      <c r="AE56" s="223"/>
      <c r="AF56" s="223"/>
      <c r="AG56" s="223"/>
      <c r="AH56" s="223"/>
      <c r="AI56" s="223"/>
      <c r="AJ56" s="224"/>
      <c r="AK56" s="368"/>
      <c r="AL56" s="71"/>
      <c r="AM56" s="71"/>
      <c r="AN56" s="71"/>
      <c r="AO56" s="71"/>
      <c r="AP56" s="71"/>
      <c r="AQ56" s="71"/>
      <c r="AR56" s="71"/>
      <c r="AS56" s="71"/>
      <c r="AT56" s="71"/>
      <c r="AU56" s="71"/>
      <c r="AV56" s="71"/>
      <c r="AW56" s="71"/>
      <c r="AX56" s="71"/>
      <c r="AY56" s="71"/>
      <c r="AZ56" s="71"/>
      <c r="BA56" s="71"/>
      <c r="BB56" s="71"/>
      <c r="BC56" s="71"/>
      <c r="BD56" s="71"/>
      <c r="BE56" s="71"/>
      <c r="BF56" s="71"/>
      <c r="BG56" s="71"/>
      <c r="BH56" s="71"/>
      <c r="BI56" s="71"/>
      <c r="BJ56" s="71"/>
      <c r="BK56" s="71"/>
      <c r="BL56" s="71"/>
      <c r="BM56" s="71"/>
      <c r="BN56" s="71"/>
      <c r="BO56" s="71"/>
      <c r="BP56" s="71"/>
      <c r="BQ56" s="71"/>
      <c r="BR56" s="71"/>
      <c r="BS56" s="71"/>
      <c r="BT56" s="71"/>
      <c r="BU56" s="369"/>
      <c r="BV56" s="370"/>
      <c r="BW56" s="370"/>
      <c r="BX56" s="370"/>
      <c r="BY56" s="370"/>
      <c r="BZ56" s="370"/>
      <c r="CA56" s="370"/>
      <c r="CB56" s="370"/>
      <c r="CC56" s="370"/>
      <c r="CD56" s="370"/>
      <c r="CE56" s="370"/>
      <c r="CF56" s="370"/>
      <c r="CG56" s="370"/>
      <c r="CH56" s="370"/>
      <c r="CI56" s="370"/>
      <c r="CJ56" s="370"/>
      <c r="CK56" s="371"/>
    </row>
    <row r="57" spans="2:89" ht="17.45" customHeight="1" x14ac:dyDescent="0.15">
      <c r="B57" s="121"/>
      <c r="C57" s="122"/>
      <c r="D57" s="372"/>
      <c r="E57" s="373"/>
      <c r="F57" s="373"/>
      <c r="G57" s="373"/>
      <c r="H57" s="373"/>
      <c r="I57" s="374"/>
      <c r="J57" s="375"/>
      <c r="K57" s="376"/>
      <c r="L57" s="376"/>
      <c r="M57" s="376"/>
      <c r="N57" s="376"/>
      <c r="O57" s="376"/>
      <c r="P57" s="376"/>
      <c r="Q57" s="376"/>
      <c r="R57" s="376"/>
      <c r="S57" s="376"/>
      <c r="T57" s="376"/>
      <c r="U57" s="376"/>
      <c r="V57" s="377"/>
      <c r="W57" s="236"/>
      <c r="X57" s="237"/>
      <c r="Y57" s="237"/>
      <c r="Z57" s="237"/>
      <c r="AA57" s="237"/>
      <c r="AB57" s="237"/>
      <c r="AC57" s="237"/>
      <c r="AD57" s="237"/>
      <c r="AE57" s="237"/>
      <c r="AF57" s="237"/>
      <c r="AG57" s="237"/>
      <c r="AH57" s="237"/>
      <c r="AI57" s="237"/>
      <c r="AJ57" s="238"/>
      <c r="AK57" s="378"/>
      <c r="AL57" s="379"/>
      <c r="AM57" s="379"/>
      <c r="AN57" s="379"/>
      <c r="AO57" s="379"/>
      <c r="AP57" s="379"/>
      <c r="AQ57" s="379"/>
      <c r="AR57" s="379"/>
      <c r="AS57" s="379"/>
      <c r="AT57" s="379"/>
      <c r="AU57" s="379"/>
      <c r="AV57" s="379"/>
      <c r="AW57" s="379"/>
      <c r="AX57" s="379"/>
      <c r="AY57" s="379"/>
      <c r="AZ57" s="379"/>
      <c r="BA57" s="379"/>
      <c r="BB57" s="379"/>
      <c r="BC57" s="379"/>
      <c r="BD57" s="379"/>
      <c r="BE57" s="379"/>
      <c r="BF57" s="379"/>
      <c r="BG57" s="379"/>
      <c r="BH57" s="379"/>
      <c r="BI57" s="379"/>
      <c r="BJ57" s="379"/>
      <c r="BK57" s="379"/>
      <c r="BL57" s="379"/>
      <c r="BM57" s="379"/>
      <c r="BN57" s="379"/>
      <c r="BO57" s="379"/>
      <c r="BP57" s="379"/>
      <c r="BQ57" s="379"/>
      <c r="BR57" s="379"/>
      <c r="BS57" s="379"/>
      <c r="BT57" s="379"/>
      <c r="BU57" s="380"/>
      <c r="BV57" s="381"/>
      <c r="BW57" s="381"/>
      <c r="BX57" s="381"/>
      <c r="BY57" s="381"/>
      <c r="BZ57" s="381"/>
      <c r="CA57" s="381"/>
      <c r="CB57" s="381"/>
      <c r="CC57" s="381"/>
      <c r="CD57" s="381"/>
      <c r="CE57" s="381"/>
      <c r="CF57" s="381"/>
      <c r="CG57" s="381"/>
      <c r="CH57" s="381"/>
      <c r="CI57" s="381"/>
      <c r="CJ57" s="381"/>
      <c r="CK57" s="382"/>
    </row>
    <row r="58" spans="2:89" ht="17.45" customHeight="1" x14ac:dyDescent="0.15">
      <c r="B58" s="121">
        <v>12</v>
      </c>
      <c r="C58" s="122"/>
      <c r="D58" s="352" t="str">
        <f>IF(J58="","",VLOOKUP(J58,Sheet3!D8:G24,4,0))</f>
        <v/>
      </c>
      <c r="E58" s="353"/>
      <c r="F58" s="353"/>
      <c r="G58" s="353"/>
      <c r="H58" s="353"/>
      <c r="I58" s="354"/>
      <c r="J58" s="355"/>
      <c r="K58" s="356"/>
      <c r="L58" s="356"/>
      <c r="M58" s="356"/>
      <c r="N58" s="356"/>
      <c r="O58" s="356"/>
      <c r="P58" s="356"/>
      <c r="Q58" s="356"/>
      <c r="R58" s="356"/>
      <c r="S58" s="356"/>
      <c r="T58" s="356"/>
      <c r="U58" s="356"/>
      <c r="V58" s="357"/>
      <c r="W58" s="203" t="s">
        <v>21</v>
      </c>
      <c r="X58" s="204"/>
      <c r="Y58" s="204"/>
      <c r="Z58" s="204"/>
      <c r="AA58" s="205"/>
      <c r="AB58" s="205"/>
      <c r="AC58" s="205"/>
      <c r="AD58" s="205"/>
      <c r="AE58" s="205"/>
      <c r="AF58" s="205"/>
      <c r="AG58" s="205"/>
      <c r="AH58" s="205"/>
      <c r="AI58" s="205"/>
      <c r="AJ58" s="206"/>
      <c r="AK58" s="310" t="s">
        <v>7</v>
      </c>
      <c r="AL58" s="311"/>
      <c r="AM58" s="358"/>
      <c r="AN58" s="358"/>
      <c r="AO58" s="313" t="s">
        <v>22</v>
      </c>
      <c r="AP58" s="358"/>
      <c r="AQ58" s="358"/>
      <c r="AR58" s="358"/>
      <c r="AS58" s="358"/>
      <c r="AT58" s="313" t="s">
        <v>9</v>
      </c>
      <c r="AU58" s="314"/>
      <c r="AV58" s="314"/>
      <c r="AW58" s="313"/>
      <c r="AX58" s="313"/>
      <c r="AY58" s="313"/>
      <c r="AZ58" s="313"/>
      <c r="BA58" s="313"/>
      <c r="BB58" s="313"/>
      <c r="BC58" s="313"/>
      <c r="BD58" s="314"/>
      <c r="BE58" s="314"/>
      <c r="BF58" s="314"/>
      <c r="BG58" s="314"/>
      <c r="BH58" s="314"/>
      <c r="BI58" s="314"/>
      <c r="BJ58" s="314"/>
      <c r="BK58" s="314"/>
      <c r="BL58" s="314"/>
      <c r="BM58" s="314"/>
      <c r="BN58" s="314"/>
      <c r="BO58" s="314"/>
      <c r="BP58" s="314"/>
      <c r="BQ58" s="315"/>
      <c r="BR58" s="315"/>
      <c r="BS58" s="315"/>
      <c r="BT58" s="315"/>
      <c r="BU58" s="359"/>
      <c r="BV58" s="360"/>
      <c r="BW58" s="360"/>
      <c r="BX58" s="360"/>
      <c r="BY58" s="360"/>
      <c r="BZ58" s="360"/>
      <c r="CA58" s="360"/>
      <c r="CB58" s="360"/>
      <c r="CC58" s="360"/>
      <c r="CD58" s="360"/>
      <c r="CE58" s="360"/>
      <c r="CF58" s="360"/>
      <c r="CG58" s="360"/>
      <c r="CH58" s="360"/>
      <c r="CI58" s="360"/>
      <c r="CJ58" s="360"/>
      <c r="CK58" s="361"/>
    </row>
    <row r="59" spans="2:89" ht="17.45" customHeight="1" x14ac:dyDescent="0.15">
      <c r="B59" s="121"/>
      <c r="C59" s="122"/>
      <c r="D59" s="362"/>
      <c r="E59" s="363"/>
      <c r="F59" s="363"/>
      <c r="G59" s="363"/>
      <c r="H59" s="363"/>
      <c r="I59" s="364"/>
      <c r="J59" s="365"/>
      <c r="K59" s="366"/>
      <c r="L59" s="366"/>
      <c r="M59" s="366"/>
      <c r="N59" s="366"/>
      <c r="O59" s="366"/>
      <c r="P59" s="366"/>
      <c r="Q59" s="366"/>
      <c r="R59" s="366"/>
      <c r="S59" s="366"/>
      <c r="T59" s="366"/>
      <c r="U59" s="366"/>
      <c r="V59" s="367"/>
      <c r="W59" s="222"/>
      <c r="X59" s="223"/>
      <c r="Y59" s="223"/>
      <c r="Z59" s="223"/>
      <c r="AA59" s="223"/>
      <c r="AB59" s="223"/>
      <c r="AC59" s="223"/>
      <c r="AD59" s="223"/>
      <c r="AE59" s="223"/>
      <c r="AF59" s="223"/>
      <c r="AG59" s="223"/>
      <c r="AH59" s="223"/>
      <c r="AI59" s="223"/>
      <c r="AJ59" s="224"/>
      <c r="AK59" s="368"/>
      <c r="AL59" s="71"/>
      <c r="AM59" s="71"/>
      <c r="AN59" s="71"/>
      <c r="AO59" s="71"/>
      <c r="AP59" s="71"/>
      <c r="AQ59" s="71"/>
      <c r="AR59" s="71"/>
      <c r="AS59" s="71"/>
      <c r="AT59" s="71"/>
      <c r="AU59" s="71"/>
      <c r="AV59" s="71"/>
      <c r="AW59" s="71"/>
      <c r="AX59" s="71"/>
      <c r="AY59" s="71"/>
      <c r="AZ59" s="71"/>
      <c r="BA59" s="71"/>
      <c r="BB59" s="71"/>
      <c r="BC59" s="71"/>
      <c r="BD59" s="71"/>
      <c r="BE59" s="71"/>
      <c r="BF59" s="71"/>
      <c r="BG59" s="71"/>
      <c r="BH59" s="71"/>
      <c r="BI59" s="71"/>
      <c r="BJ59" s="71"/>
      <c r="BK59" s="71"/>
      <c r="BL59" s="71"/>
      <c r="BM59" s="71"/>
      <c r="BN59" s="71"/>
      <c r="BO59" s="71"/>
      <c r="BP59" s="71"/>
      <c r="BQ59" s="71"/>
      <c r="BR59" s="71"/>
      <c r="BS59" s="71"/>
      <c r="BT59" s="71"/>
      <c r="BU59" s="369"/>
      <c r="BV59" s="370"/>
      <c r="BW59" s="370"/>
      <c r="BX59" s="370"/>
      <c r="BY59" s="370"/>
      <c r="BZ59" s="370"/>
      <c r="CA59" s="370"/>
      <c r="CB59" s="370"/>
      <c r="CC59" s="370"/>
      <c r="CD59" s="370"/>
      <c r="CE59" s="370"/>
      <c r="CF59" s="370"/>
      <c r="CG59" s="370"/>
      <c r="CH59" s="370"/>
      <c r="CI59" s="370"/>
      <c r="CJ59" s="370"/>
      <c r="CK59" s="371"/>
    </row>
    <row r="60" spans="2:89" ht="17.45" customHeight="1" x14ac:dyDescent="0.15">
      <c r="B60" s="121"/>
      <c r="C60" s="122"/>
      <c r="D60" s="372"/>
      <c r="E60" s="373"/>
      <c r="F60" s="373"/>
      <c r="G60" s="373"/>
      <c r="H60" s="373"/>
      <c r="I60" s="374"/>
      <c r="J60" s="375"/>
      <c r="K60" s="376"/>
      <c r="L60" s="376"/>
      <c r="M60" s="376"/>
      <c r="N60" s="376"/>
      <c r="O60" s="376"/>
      <c r="P60" s="376"/>
      <c r="Q60" s="376"/>
      <c r="R60" s="376"/>
      <c r="S60" s="376"/>
      <c r="T60" s="376"/>
      <c r="U60" s="376"/>
      <c r="V60" s="377"/>
      <c r="W60" s="236"/>
      <c r="X60" s="237"/>
      <c r="Y60" s="237"/>
      <c r="Z60" s="237"/>
      <c r="AA60" s="237"/>
      <c r="AB60" s="237"/>
      <c r="AC60" s="237"/>
      <c r="AD60" s="237"/>
      <c r="AE60" s="237"/>
      <c r="AF60" s="237"/>
      <c r="AG60" s="237"/>
      <c r="AH60" s="237"/>
      <c r="AI60" s="237"/>
      <c r="AJ60" s="238"/>
      <c r="AK60" s="378"/>
      <c r="AL60" s="379"/>
      <c r="AM60" s="379"/>
      <c r="AN60" s="379"/>
      <c r="AO60" s="379"/>
      <c r="AP60" s="379"/>
      <c r="AQ60" s="379"/>
      <c r="AR60" s="379"/>
      <c r="AS60" s="379"/>
      <c r="AT60" s="379"/>
      <c r="AU60" s="379"/>
      <c r="AV60" s="379"/>
      <c r="AW60" s="379"/>
      <c r="AX60" s="379"/>
      <c r="AY60" s="379"/>
      <c r="AZ60" s="379"/>
      <c r="BA60" s="379"/>
      <c r="BB60" s="379"/>
      <c r="BC60" s="379"/>
      <c r="BD60" s="379"/>
      <c r="BE60" s="379"/>
      <c r="BF60" s="379"/>
      <c r="BG60" s="379"/>
      <c r="BH60" s="379"/>
      <c r="BI60" s="379"/>
      <c r="BJ60" s="379"/>
      <c r="BK60" s="379"/>
      <c r="BL60" s="379"/>
      <c r="BM60" s="379"/>
      <c r="BN60" s="379"/>
      <c r="BO60" s="379"/>
      <c r="BP60" s="379"/>
      <c r="BQ60" s="379"/>
      <c r="BR60" s="379"/>
      <c r="BS60" s="379"/>
      <c r="BT60" s="379"/>
      <c r="BU60" s="380"/>
      <c r="BV60" s="381"/>
      <c r="BW60" s="381"/>
      <c r="BX60" s="381"/>
      <c r="BY60" s="381"/>
      <c r="BZ60" s="381"/>
      <c r="CA60" s="381"/>
      <c r="CB60" s="381"/>
      <c r="CC60" s="381"/>
      <c r="CD60" s="381"/>
      <c r="CE60" s="381"/>
      <c r="CF60" s="381"/>
      <c r="CG60" s="381"/>
      <c r="CH60" s="381"/>
      <c r="CI60" s="381"/>
      <c r="CJ60" s="381"/>
      <c r="CK60" s="382"/>
    </row>
    <row r="61" spans="2:89" ht="17.45" customHeight="1" x14ac:dyDescent="0.15">
      <c r="B61" s="121">
        <v>13</v>
      </c>
      <c r="C61" s="122"/>
      <c r="D61" s="352" t="str">
        <f>IF(J61="","",VLOOKUP(J61,Sheet3!D8:G24,4,0))</f>
        <v/>
      </c>
      <c r="E61" s="353"/>
      <c r="F61" s="353"/>
      <c r="G61" s="353"/>
      <c r="H61" s="353"/>
      <c r="I61" s="354"/>
      <c r="J61" s="355"/>
      <c r="K61" s="356"/>
      <c r="L61" s="356"/>
      <c r="M61" s="356"/>
      <c r="N61" s="356"/>
      <c r="O61" s="356"/>
      <c r="P61" s="356"/>
      <c r="Q61" s="356"/>
      <c r="R61" s="356"/>
      <c r="S61" s="356"/>
      <c r="T61" s="356"/>
      <c r="U61" s="356"/>
      <c r="V61" s="357"/>
      <c r="W61" s="203" t="s">
        <v>21</v>
      </c>
      <c r="X61" s="204"/>
      <c r="Y61" s="204"/>
      <c r="Z61" s="204"/>
      <c r="AA61" s="205"/>
      <c r="AB61" s="205"/>
      <c r="AC61" s="205"/>
      <c r="AD61" s="205"/>
      <c r="AE61" s="205"/>
      <c r="AF61" s="205"/>
      <c r="AG61" s="205"/>
      <c r="AH61" s="205"/>
      <c r="AI61" s="205"/>
      <c r="AJ61" s="206"/>
      <c r="AK61" s="310" t="s">
        <v>7</v>
      </c>
      <c r="AL61" s="311"/>
      <c r="AM61" s="358"/>
      <c r="AN61" s="358"/>
      <c r="AO61" s="313" t="s">
        <v>22</v>
      </c>
      <c r="AP61" s="358"/>
      <c r="AQ61" s="358"/>
      <c r="AR61" s="358"/>
      <c r="AS61" s="358"/>
      <c r="AT61" s="313" t="s">
        <v>9</v>
      </c>
      <c r="AU61" s="314"/>
      <c r="AV61" s="314"/>
      <c r="AW61" s="313"/>
      <c r="AX61" s="313"/>
      <c r="AY61" s="313"/>
      <c r="AZ61" s="313"/>
      <c r="BA61" s="313"/>
      <c r="BB61" s="313"/>
      <c r="BC61" s="313"/>
      <c r="BD61" s="314"/>
      <c r="BE61" s="314"/>
      <c r="BF61" s="314"/>
      <c r="BG61" s="314"/>
      <c r="BH61" s="314"/>
      <c r="BI61" s="314"/>
      <c r="BJ61" s="314"/>
      <c r="BK61" s="314"/>
      <c r="BL61" s="314"/>
      <c r="BM61" s="314"/>
      <c r="BN61" s="314"/>
      <c r="BO61" s="314"/>
      <c r="BP61" s="314"/>
      <c r="BQ61" s="315"/>
      <c r="BR61" s="315"/>
      <c r="BS61" s="315"/>
      <c r="BT61" s="315"/>
      <c r="BU61" s="359"/>
      <c r="BV61" s="360"/>
      <c r="BW61" s="360"/>
      <c r="BX61" s="360"/>
      <c r="BY61" s="360"/>
      <c r="BZ61" s="360"/>
      <c r="CA61" s="360"/>
      <c r="CB61" s="360"/>
      <c r="CC61" s="360"/>
      <c r="CD61" s="360"/>
      <c r="CE61" s="360"/>
      <c r="CF61" s="360"/>
      <c r="CG61" s="360"/>
      <c r="CH61" s="360"/>
      <c r="CI61" s="360"/>
      <c r="CJ61" s="360"/>
      <c r="CK61" s="361"/>
    </row>
    <row r="62" spans="2:89" ht="17.45" customHeight="1" x14ac:dyDescent="0.15">
      <c r="B62" s="121"/>
      <c r="C62" s="122"/>
      <c r="D62" s="362"/>
      <c r="E62" s="363"/>
      <c r="F62" s="363"/>
      <c r="G62" s="363"/>
      <c r="H62" s="363"/>
      <c r="I62" s="364"/>
      <c r="J62" s="365"/>
      <c r="K62" s="366"/>
      <c r="L62" s="366"/>
      <c r="M62" s="366"/>
      <c r="N62" s="366"/>
      <c r="O62" s="366"/>
      <c r="P62" s="366"/>
      <c r="Q62" s="366"/>
      <c r="R62" s="366"/>
      <c r="S62" s="366"/>
      <c r="T62" s="366"/>
      <c r="U62" s="366"/>
      <c r="V62" s="367"/>
      <c r="W62" s="222"/>
      <c r="X62" s="223"/>
      <c r="Y62" s="223"/>
      <c r="Z62" s="223"/>
      <c r="AA62" s="223"/>
      <c r="AB62" s="223"/>
      <c r="AC62" s="223"/>
      <c r="AD62" s="223"/>
      <c r="AE62" s="223"/>
      <c r="AF62" s="223"/>
      <c r="AG62" s="223"/>
      <c r="AH62" s="223"/>
      <c r="AI62" s="223"/>
      <c r="AJ62" s="224"/>
      <c r="AK62" s="368"/>
      <c r="AL62" s="71"/>
      <c r="AM62" s="71"/>
      <c r="AN62" s="71"/>
      <c r="AO62" s="71"/>
      <c r="AP62" s="71"/>
      <c r="AQ62" s="71"/>
      <c r="AR62" s="71"/>
      <c r="AS62" s="71"/>
      <c r="AT62" s="71"/>
      <c r="AU62" s="71"/>
      <c r="AV62" s="71"/>
      <c r="AW62" s="71"/>
      <c r="AX62" s="71"/>
      <c r="AY62" s="71"/>
      <c r="AZ62" s="71"/>
      <c r="BA62" s="71"/>
      <c r="BB62" s="71"/>
      <c r="BC62" s="71"/>
      <c r="BD62" s="71"/>
      <c r="BE62" s="71"/>
      <c r="BF62" s="71"/>
      <c r="BG62" s="71"/>
      <c r="BH62" s="71"/>
      <c r="BI62" s="71"/>
      <c r="BJ62" s="71"/>
      <c r="BK62" s="71"/>
      <c r="BL62" s="71"/>
      <c r="BM62" s="71"/>
      <c r="BN62" s="71"/>
      <c r="BO62" s="71"/>
      <c r="BP62" s="71"/>
      <c r="BQ62" s="71"/>
      <c r="BR62" s="71"/>
      <c r="BS62" s="71"/>
      <c r="BT62" s="71"/>
      <c r="BU62" s="369"/>
      <c r="BV62" s="370"/>
      <c r="BW62" s="370"/>
      <c r="BX62" s="370"/>
      <c r="BY62" s="370"/>
      <c r="BZ62" s="370"/>
      <c r="CA62" s="370"/>
      <c r="CB62" s="370"/>
      <c r="CC62" s="370"/>
      <c r="CD62" s="370"/>
      <c r="CE62" s="370"/>
      <c r="CF62" s="370"/>
      <c r="CG62" s="370"/>
      <c r="CH62" s="370"/>
      <c r="CI62" s="370"/>
      <c r="CJ62" s="370"/>
      <c r="CK62" s="371"/>
    </row>
    <row r="63" spans="2:89" ht="17.45" customHeight="1" x14ac:dyDescent="0.15">
      <c r="B63" s="121"/>
      <c r="C63" s="122"/>
      <c r="D63" s="372"/>
      <c r="E63" s="373"/>
      <c r="F63" s="373"/>
      <c r="G63" s="373"/>
      <c r="H63" s="373"/>
      <c r="I63" s="374"/>
      <c r="J63" s="375"/>
      <c r="K63" s="376"/>
      <c r="L63" s="376"/>
      <c r="M63" s="376"/>
      <c r="N63" s="376"/>
      <c r="O63" s="376"/>
      <c r="P63" s="376"/>
      <c r="Q63" s="376"/>
      <c r="R63" s="376"/>
      <c r="S63" s="376"/>
      <c r="T63" s="376"/>
      <c r="U63" s="376"/>
      <c r="V63" s="377"/>
      <c r="W63" s="236"/>
      <c r="X63" s="237"/>
      <c r="Y63" s="237"/>
      <c r="Z63" s="237"/>
      <c r="AA63" s="237"/>
      <c r="AB63" s="237"/>
      <c r="AC63" s="237"/>
      <c r="AD63" s="237"/>
      <c r="AE63" s="237"/>
      <c r="AF63" s="237"/>
      <c r="AG63" s="237"/>
      <c r="AH63" s="237"/>
      <c r="AI63" s="237"/>
      <c r="AJ63" s="238"/>
      <c r="AK63" s="378"/>
      <c r="AL63" s="379"/>
      <c r="AM63" s="379"/>
      <c r="AN63" s="379"/>
      <c r="AO63" s="379"/>
      <c r="AP63" s="379"/>
      <c r="AQ63" s="379"/>
      <c r="AR63" s="379"/>
      <c r="AS63" s="379"/>
      <c r="AT63" s="379"/>
      <c r="AU63" s="379"/>
      <c r="AV63" s="379"/>
      <c r="AW63" s="379"/>
      <c r="AX63" s="379"/>
      <c r="AY63" s="379"/>
      <c r="AZ63" s="379"/>
      <c r="BA63" s="379"/>
      <c r="BB63" s="379"/>
      <c r="BC63" s="379"/>
      <c r="BD63" s="379"/>
      <c r="BE63" s="379"/>
      <c r="BF63" s="379"/>
      <c r="BG63" s="379"/>
      <c r="BH63" s="379"/>
      <c r="BI63" s="379"/>
      <c r="BJ63" s="379"/>
      <c r="BK63" s="379"/>
      <c r="BL63" s="379"/>
      <c r="BM63" s="379"/>
      <c r="BN63" s="379"/>
      <c r="BO63" s="379"/>
      <c r="BP63" s="379"/>
      <c r="BQ63" s="379"/>
      <c r="BR63" s="379"/>
      <c r="BS63" s="379"/>
      <c r="BT63" s="379"/>
      <c r="BU63" s="380"/>
      <c r="BV63" s="381"/>
      <c r="BW63" s="381"/>
      <c r="BX63" s="381"/>
      <c r="BY63" s="381"/>
      <c r="BZ63" s="381"/>
      <c r="CA63" s="381"/>
      <c r="CB63" s="381"/>
      <c r="CC63" s="381"/>
      <c r="CD63" s="381"/>
      <c r="CE63" s="381"/>
      <c r="CF63" s="381"/>
      <c r="CG63" s="381"/>
      <c r="CH63" s="381"/>
      <c r="CI63" s="381"/>
      <c r="CJ63" s="381"/>
      <c r="CK63" s="382"/>
    </row>
    <row r="64" spans="2:89" ht="17.45" customHeight="1" x14ac:dyDescent="0.15">
      <c r="B64" s="121">
        <v>14</v>
      </c>
      <c r="C64" s="122"/>
      <c r="D64" s="352" t="str">
        <f>IF(J64="","",VLOOKUP(J64,Sheet3!D8:G24,4,0))</f>
        <v/>
      </c>
      <c r="E64" s="353"/>
      <c r="F64" s="353"/>
      <c r="G64" s="353"/>
      <c r="H64" s="353"/>
      <c r="I64" s="354"/>
      <c r="J64" s="355"/>
      <c r="K64" s="356"/>
      <c r="L64" s="356"/>
      <c r="M64" s="356"/>
      <c r="N64" s="356"/>
      <c r="O64" s="356"/>
      <c r="P64" s="356"/>
      <c r="Q64" s="356"/>
      <c r="R64" s="356"/>
      <c r="S64" s="356"/>
      <c r="T64" s="356"/>
      <c r="U64" s="356"/>
      <c r="V64" s="357"/>
      <c r="W64" s="203" t="s">
        <v>21</v>
      </c>
      <c r="X64" s="204"/>
      <c r="Y64" s="204"/>
      <c r="Z64" s="204"/>
      <c r="AA64" s="205"/>
      <c r="AB64" s="205"/>
      <c r="AC64" s="205"/>
      <c r="AD64" s="205"/>
      <c r="AE64" s="205"/>
      <c r="AF64" s="205"/>
      <c r="AG64" s="205"/>
      <c r="AH64" s="205"/>
      <c r="AI64" s="205"/>
      <c r="AJ64" s="206"/>
      <c r="AK64" s="310" t="s">
        <v>7</v>
      </c>
      <c r="AL64" s="311"/>
      <c r="AM64" s="358"/>
      <c r="AN64" s="358"/>
      <c r="AO64" s="313" t="s">
        <v>22</v>
      </c>
      <c r="AP64" s="358"/>
      <c r="AQ64" s="358"/>
      <c r="AR64" s="358"/>
      <c r="AS64" s="358"/>
      <c r="AT64" s="313" t="s">
        <v>9</v>
      </c>
      <c r="AU64" s="314"/>
      <c r="AV64" s="314"/>
      <c r="AW64" s="313"/>
      <c r="AX64" s="313"/>
      <c r="AY64" s="313"/>
      <c r="AZ64" s="313"/>
      <c r="BA64" s="313"/>
      <c r="BB64" s="313"/>
      <c r="BC64" s="313"/>
      <c r="BD64" s="314"/>
      <c r="BE64" s="314"/>
      <c r="BF64" s="314"/>
      <c r="BG64" s="314"/>
      <c r="BH64" s="314"/>
      <c r="BI64" s="314"/>
      <c r="BJ64" s="314"/>
      <c r="BK64" s="314"/>
      <c r="BL64" s="314"/>
      <c r="BM64" s="314"/>
      <c r="BN64" s="314"/>
      <c r="BO64" s="314"/>
      <c r="BP64" s="314"/>
      <c r="BQ64" s="315"/>
      <c r="BR64" s="315"/>
      <c r="BS64" s="315"/>
      <c r="BT64" s="315"/>
      <c r="BU64" s="359"/>
      <c r="BV64" s="360"/>
      <c r="BW64" s="360"/>
      <c r="BX64" s="360"/>
      <c r="BY64" s="360"/>
      <c r="BZ64" s="360"/>
      <c r="CA64" s="360"/>
      <c r="CB64" s="360"/>
      <c r="CC64" s="360"/>
      <c r="CD64" s="360"/>
      <c r="CE64" s="360"/>
      <c r="CF64" s="360"/>
      <c r="CG64" s="360"/>
      <c r="CH64" s="360"/>
      <c r="CI64" s="360"/>
      <c r="CJ64" s="360"/>
      <c r="CK64" s="361"/>
    </row>
    <row r="65" spans="2:89" ht="17.45" customHeight="1" x14ac:dyDescent="0.15">
      <c r="B65" s="121"/>
      <c r="C65" s="122"/>
      <c r="D65" s="362"/>
      <c r="E65" s="363"/>
      <c r="F65" s="363"/>
      <c r="G65" s="363"/>
      <c r="H65" s="363"/>
      <c r="I65" s="364"/>
      <c r="J65" s="365"/>
      <c r="K65" s="366"/>
      <c r="L65" s="366"/>
      <c r="M65" s="366"/>
      <c r="N65" s="366"/>
      <c r="O65" s="366"/>
      <c r="P65" s="366"/>
      <c r="Q65" s="366"/>
      <c r="R65" s="366"/>
      <c r="S65" s="366"/>
      <c r="T65" s="366"/>
      <c r="U65" s="366"/>
      <c r="V65" s="367"/>
      <c r="W65" s="222"/>
      <c r="X65" s="223"/>
      <c r="Y65" s="223"/>
      <c r="Z65" s="223"/>
      <c r="AA65" s="223"/>
      <c r="AB65" s="223"/>
      <c r="AC65" s="223"/>
      <c r="AD65" s="223"/>
      <c r="AE65" s="223"/>
      <c r="AF65" s="223"/>
      <c r="AG65" s="223"/>
      <c r="AH65" s="223"/>
      <c r="AI65" s="223"/>
      <c r="AJ65" s="224"/>
      <c r="AK65" s="368"/>
      <c r="AL65" s="71"/>
      <c r="AM65" s="71"/>
      <c r="AN65" s="71"/>
      <c r="AO65" s="71"/>
      <c r="AP65" s="71"/>
      <c r="AQ65" s="71"/>
      <c r="AR65" s="71"/>
      <c r="AS65" s="71"/>
      <c r="AT65" s="71"/>
      <c r="AU65" s="71"/>
      <c r="AV65" s="71"/>
      <c r="AW65" s="71"/>
      <c r="AX65" s="71"/>
      <c r="AY65" s="71"/>
      <c r="AZ65" s="71"/>
      <c r="BA65" s="71"/>
      <c r="BB65" s="71"/>
      <c r="BC65" s="71"/>
      <c r="BD65" s="71"/>
      <c r="BE65" s="71"/>
      <c r="BF65" s="71"/>
      <c r="BG65" s="71"/>
      <c r="BH65" s="71"/>
      <c r="BI65" s="71"/>
      <c r="BJ65" s="71"/>
      <c r="BK65" s="71"/>
      <c r="BL65" s="71"/>
      <c r="BM65" s="71"/>
      <c r="BN65" s="71"/>
      <c r="BO65" s="71"/>
      <c r="BP65" s="71"/>
      <c r="BQ65" s="71"/>
      <c r="BR65" s="71"/>
      <c r="BS65" s="71"/>
      <c r="BT65" s="71"/>
      <c r="BU65" s="369"/>
      <c r="BV65" s="370"/>
      <c r="BW65" s="370"/>
      <c r="BX65" s="370"/>
      <c r="BY65" s="370"/>
      <c r="BZ65" s="370"/>
      <c r="CA65" s="370"/>
      <c r="CB65" s="370"/>
      <c r="CC65" s="370"/>
      <c r="CD65" s="370"/>
      <c r="CE65" s="370"/>
      <c r="CF65" s="370"/>
      <c r="CG65" s="370"/>
      <c r="CH65" s="370"/>
      <c r="CI65" s="370"/>
      <c r="CJ65" s="370"/>
      <c r="CK65" s="371"/>
    </row>
    <row r="66" spans="2:89" ht="17.45" customHeight="1" x14ac:dyDescent="0.15">
      <c r="B66" s="121"/>
      <c r="C66" s="122"/>
      <c r="D66" s="372"/>
      <c r="E66" s="373"/>
      <c r="F66" s="373"/>
      <c r="G66" s="373"/>
      <c r="H66" s="373"/>
      <c r="I66" s="374"/>
      <c r="J66" s="375"/>
      <c r="K66" s="376"/>
      <c r="L66" s="376"/>
      <c r="M66" s="376"/>
      <c r="N66" s="376"/>
      <c r="O66" s="376"/>
      <c r="P66" s="376"/>
      <c r="Q66" s="376"/>
      <c r="R66" s="376"/>
      <c r="S66" s="376"/>
      <c r="T66" s="376"/>
      <c r="U66" s="376"/>
      <c r="V66" s="377"/>
      <c r="W66" s="236"/>
      <c r="X66" s="237"/>
      <c r="Y66" s="237"/>
      <c r="Z66" s="237"/>
      <c r="AA66" s="237"/>
      <c r="AB66" s="237"/>
      <c r="AC66" s="237"/>
      <c r="AD66" s="237"/>
      <c r="AE66" s="237"/>
      <c r="AF66" s="237"/>
      <c r="AG66" s="237"/>
      <c r="AH66" s="237"/>
      <c r="AI66" s="237"/>
      <c r="AJ66" s="238"/>
      <c r="AK66" s="378"/>
      <c r="AL66" s="379"/>
      <c r="AM66" s="379"/>
      <c r="AN66" s="379"/>
      <c r="AO66" s="379"/>
      <c r="AP66" s="379"/>
      <c r="AQ66" s="379"/>
      <c r="AR66" s="379"/>
      <c r="AS66" s="379"/>
      <c r="AT66" s="379"/>
      <c r="AU66" s="379"/>
      <c r="AV66" s="379"/>
      <c r="AW66" s="379"/>
      <c r="AX66" s="379"/>
      <c r="AY66" s="379"/>
      <c r="AZ66" s="379"/>
      <c r="BA66" s="379"/>
      <c r="BB66" s="379"/>
      <c r="BC66" s="379"/>
      <c r="BD66" s="379"/>
      <c r="BE66" s="379"/>
      <c r="BF66" s="379"/>
      <c r="BG66" s="379"/>
      <c r="BH66" s="379"/>
      <c r="BI66" s="379"/>
      <c r="BJ66" s="379"/>
      <c r="BK66" s="379"/>
      <c r="BL66" s="379"/>
      <c r="BM66" s="379"/>
      <c r="BN66" s="379"/>
      <c r="BO66" s="379"/>
      <c r="BP66" s="379"/>
      <c r="BQ66" s="379"/>
      <c r="BR66" s="379"/>
      <c r="BS66" s="379"/>
      <c r="BT66" s="379"/>
      <c r="BU66" s="380"/>
      <c r="BV66" s="381"/>
      <c r="BW66" s="381"/>
      <c r="BX66" s="381"/>
      <c r="BY66" s="381"/>
      <c r="BZ66" s="381"/>
      <c r="CA66" s="381"/>
      <c r="CB66" s="381"/>
      <c r="CC66" s="381"/>
      <c r="CD66" s="381"/>
      <c r="CE66" s="381"/>
      <c r="CF66" s="381"/>
      <c r="CG66" s="381"/>
      <c r="CH66" s="381"/>
      <c r="CI66" s="381"/>
      <c r="CJ66" s="381"/>
      <c r="CK66" s="382"/>
    </row>
    <row r="67" spans="2:89" ht="17.45" customHeight="1" x14ac:dyDescent="0.15">
      <c r="B67" s="121">
        <v>15</v>
      </c>
      <c r="C67" s="122"/>
      <c r="D67" s="352" t="str">
        <f>IF(J67="","",VLOOKUP(J67,Sheet3!D8:G24,4,0))</f>
        <v/>
      </c>
      <c r="E67" s="353"/>
      <c r="F67" s="353"/>
      <c r="G67" s="353"/>
      <c r="H67" s="353"/>
      <c r="I67" s="354"/>
      <c r="J67" s="355"/>
      <c r="K67" s="356"/>
      <c r="L67" s="356"/>
      <c r="M67" s="356"/>
      <c r="N67" s="356"/>
      <c r="O67" s="356"/>
      <c r="P67" s="356"/>
      <c r="Q67" s="356"/>
      <c r="R67" s="356"/>
      <c r="S67" s="356"/>
      <c r="T67" s="356"/>
      <c r="U67" s="356"/>
      <c r="V67" s="357"/>
      <c r="W67" s="203" t="s">
        <v>21</v>
      </c>
      <c r="X67" s="204"/>
      <c r="Y67" s="204"/>
      <c r="Z67" s="204"/>
      <c r="AA67" s="205"/>
      <c r="AB67" s="205"/>
      <c r="AC67" s="205"/>
      <c r="AD67" s="205"/>
      <c r="AE67" s="205"/>
      <c r="AF67" s="205"/>
      <c r="AG67" s="205"/>
      <c r="AH67" s="205"/>
      <c r="AI67" s="205"/>
      <c r="AJ67" s="206"/>
      <c r="AK67" s="310" t="s">
        <v>7</v>
      </c>
      <c r="AL67" s="311"/>
      <c r="AM67" s="358"/>
      <c r="AN67" s="358"/>
      <c r="AO67" s="313" t="s">
        <v>22</v>
      </c>
      <c r="AP67" s="358"/>
      <c r="AQ67" s="358"/>
      <c r="AR67" s="358"/>
      <c r="AS67" s="358"/>
      <c r="AT67" s="313" t="s">
        <v>9</v>
      </c>
      <c r="AU67" s="314"/>
      <c r="AV67" s="314"/>
      <c r="AW67" s="313"/>
      <c r="AX67" s="313"/>
      <c r="AY67" s="313"/>
      <c r="AZ67" s="313"/>
      <c r="BA67" s="313"/>
      <c r="BB67" s="313"/>
      <c r="BC67" s="313"/>
      <c r="BD67" s="314"/>
      <c r="BE67" s="314"/>
      <c r="BF67" s="314"/>
      <c r="BG67" s="314"/>
      <c r="BH67" s="314"/>
      <c r="BI67" s="314"/>
      <c r="BJ67" s="314"/>
      <c r="BK67" s="314"/>
      <c r="BL67" s="314"/>
      <c r="BM67" s="314"/>
      <c r="BN67" s="314"/>
      <c r="BO67" s="314"/>
      <c r="BP67" s="314"/>
      <c r="BQ67" s="315"/>
      <c r="BR67" s="315"/>
      <c r="BS67" s="315"/>
      <c r="BT67" s="315"/>
      <c r="BU67" s="359"/>
      <c r="BV67" s="360"/>
      <c r="BW67" s="360"/>
      <c r="BX67" s="360"/>
      <c r="BY67" s="360"/>
      <c r="BZ67" s="360"/>
      <c r="CA67" s="360"/>
      <c r="CB67" s="360"/>
      <c r="CC67" s="360"/>
      <c r="CD67" s="360"/>
      <c r="CE67" s="360"/>
      <c r="CF67" s="360"/>
      <c r="CG67" s="360"/>
      <c r="CH67" s="360"/>
      <c r="CI67" s="360"/>
      <c r="CJ67" s="360"/>
      <c r="CK67" s="361"/>
    </row>
    <row r="68" spans="2:89" ht="17.45" customHeight="1" x14ac:dyDescent="0.15">
      <c r="B68" s="121"/>
      <c r="C68" s="122"/>
      <c r="D68" s="362"/>
      <c r="E68" s="363"/>
      <c r="F68" s="363"/>
      <c r="G68" s="363"/>
      <c r="H68" s="363"/>
      <c r="I68" s="364"/>
      <c r="J68" s="365"/>
      <c r="K68" s="366"/>
      <c r="L68" s="366"/>
      <c r="M68" s="366"/>
      <c r="N68" s="366"/>
      <c r="O68" s="366"/>
      <c r="P68" s="366"/>
      <c r="Q68" s="366"/>
      <c r="R68" s="366"/>
      <c r="S68" s="366"/>
      <c r="T68" s="366"/>
      <c r="U68" s="366"/>
      <c r="V68" s="367"/>
      <c r="W68" s="222"/>
      <c r="X68" s="223"/>
      <c r="Y68" s="223"/>
      <c r="Z68" s="223"/>
      <c r="AA68" s="223"/>
      <c r="AB68" s="223"/>
      <c r="AC68" s="223"/>
      <c r="AD68" s="223"/>
      <c r="AE68" s="223"/>
      <c r="AF68" s="223"/>
      <c r="AG68" s="223"/>
      <c r="AH68" s="223"/>
      <c r="AI68" s="223"/>
      <c r="AJ68" s="224"/>
      <c r="AK68" s="368"/>
      <c r="AL68" s="71"/>
      <c r="AM68" s="71"/>
      <c r="AN68" s="71"/>
      <c r="AO68" s="71"/>
      <c r="AP68" s="71"/>
      <c r="AQ68" s="71"/>
      <c r="AR68" s="71"/>
      <c r="AS68" s="71"/>
      <c r="AT68" s="71"/>
      <c r="AU68" s="71"/>
      <c r="AV68" s="71"/>
      <c r="AW68" s="71"/>
      <c r="AX68" s="71"/>
      <c r="AY68" s="71"/>
      <c r="AZ68" s="71"/>
      <c r="BA68" s="71"/>
      <c r="BB68" s="71"/>
      <c r="BC68" s="71"/>
      <c r="BD68" s="71"/>
      <c r="BE68" s="71"/>
      <c r="BF68" s="71"/>
      <c r="BG68" s="71"/>
      <c r="BH68" s="71"/>
      <c r="BI68" s="71"/>
      <c r="BJ68" s="71"/>
      <c r="BK68" s="71"/>
      <c r="BL68" s="71"/>
      <c r="BM68" s="71"/>
      <c r="BN68" s="71"/>
      <c r="BO68" s="71"/>
      <c r="BP68" s="71"/>
      <c r="BQ68" s="71"/>
      <c r="BR68" s="71"/>
      <c r="BS68" s="71"/>
      <c r="BT68" s="71"/>
      <c r="BU68" s="369"/>
      <c r="BV68" s="370"/>
      <c r="BW68" s="370"/>
      <c r="BX68" s="370"/>
      <c r="BY68" s="370"/>
      <c r="BZ68" s="370"/>
      <c r="CA68" s="370"/>
      <c r="CB68" s="370"/>
      <c r="CC68" s="370"/>
      <c r="CD68" s="370"/>
      <c r="CE68" s="370"/>
      <c r="CF68" s="370"/>
      <c r="CG68" s="370"/>
      <c r="CH68" s="370"/>
      <c r="CI68" s="370"/>
      <c r="CJ68" s="370"/>
      <c r="CK68" s="371"/>
    </row>
    <row r="69" spans="2:89" ht="17.45" customHeight="1" x14ac:dyDescent="0.15">
      <c r="B69" s="121"/>
      <c r="C69" s="122"/>
      <c r="D69" s="372"/>
      <c r="E69" s="373"/>
      <c r="F69" s="373"/>
      <c r="G69" s="373"/>
      <c r="H69" s="373"/>
      <c r="I69" s="374"/>
      <c r="J69" s="375"/>
      <c r="K69" s="376"/>
      <c r="L69" s="376"/>
      <c r="M69" s="376"/>
      <c r="N69" s="376"/>
      <c r="O69" s="376"/>
      <c r="P69" s="376"/>
      <c r="Q69" s="376"/>
      <c r="R69" s="376"/>
      <c r="S69" s="376"/>
      <c r="T69" s="376"/>
      <c r="U69" s="376"/>
      <c r="V69" s="377"/>
      <c r="W69" s="236"/>
      <c r="X69" s="237"/>
      <c r="Y69" s="237"/>
      <c r="Z69" s="237"/>
      <c r="AA69" s="237"/>
      <c r="AB69" s="237"/>
      <c r="AC69" s="237"/>
      <c r="AD69" s="237"/>
      <c r="AE69" s="237"/>
      <c r="AF69" s="237"/>
      <c r="AG69" s="237"/>
      <c r="AH69" s="237"/>
      <c r="AI69" s="237"/>
      <c r="AJ69" s="238"/>
      <c r="AK69" s="378"/>
      <c r="AL69" s="379"/>
      <c r="AM69" s="379"/>
      <c r="AN69" s="379"/>
      <c r="AO69" s="379"/>
      <c r="AP69" s="379"/>
      <c r="AQ69" s="379"/>
      <c r="AR69" s="379"/>
      <c r="AS69" s="379"/>
      <c r="AT69" s="379"/>
      <c r="AU69" s="379"/>
      <c r="AV69" s="379"/>
      <c r="AW69" s="379"/>
      <c r="AX69" s="379"/>
      <c r="AY69" s="379"/>
      <c r="AZ69" s="379"/>
      <c r="BA69" s="379"/>
      <c r="BB69" s="379"/>
      <c r="BC69" s="379"/>
      <c r="BD69" s="379"/>
      <c r="BE69" s="379"/>
      <c r="BF69" s="379"/>
      <c r="BG69" s="379"/>
      <c r="BH69" s="379"/>
      <c r="BI69" s="379"/>
      <c r="BJ69" s="379"/>
      <c r="BK69" s="379"/>
      <c r="BL69" s="379"/>
      <c r="BM69" s="379"/>
      <c r="BN69" s="379"/>
      <c r="BO69" s="379"/>
      <c r="BP69" s="379"/>
      <c r="BQ69" s="379"/>
      <c r="BR69" s="379"/>
      <c r="BS69" s="379"/>
      <c r="BT69" s="379"/>
      <c r="BU69" s="380"/>
      <c r="BV69" s="381"/>
      <c r="BW69" s="381"/>
      <c r="BX69" s="381"/>
      <c r="BY69" s="381"/>
      <c r="BZ69" s="381"/>
      <c r="CA69" s="381"/>
      <c r="CB69" s="381"/>
      <c r="CC69" s="381"/>
      <c r="CD69" s="381"/>
      <c r="CE69" s="381"/>
      <c r="CF69" s="381"/>
      <c r="CG69" s="381"/>
      <c r="CH69" s="381"/>
      <c r="CI69" s="381"/>
      <c r="CJ69" s="381"/>
      <c r="CK69" s="382"/>
    </row>
    <row r="70" spans="2:89" ht="17.45" customHeight="1" x14ac:dyDescent="0.15">
      <c r="B70" s="121">
        <v>16</v>
      </c>
      <c r="C70" s="122"/>
      <c r="D70" s="352" t="str">
        <f>IF(J70="","",VLOOKUP(J70,Sheet3!D8:G24,4,0))</f>
        <v/>
      </c>
      <c r="E70" s="353"/>
      <c r="F70" s="353"/>
      <c r="G70" s="353"/>
      <c r="H70" s="353"/>
      <c r="I70" s="354"/>
      <c r="J70" s="355"/>
      <c r="K70" s="356"/>
      <c r="L70" s="356"/>
      <c r="M70" s="356"/>
      <c r="N70" s="356"/>
      <c r="O70" s="356"/>
      <c r="P70" s="356"/>
      <c r="Q70" s="356"/>
      <c r="R70" s="356"/>
      <c r="S70" s="356"/>
      <c r="T70" s="356"/>
      <c r="U70" s="356"/>
      <c r="V70" s="357"/>
      <c r="W70" s="203" t="s">
        <v>21</v>
      </c>
      <c r="X70" s="204"/>
      <c r="Y70" s="204"/>
      <c r="Z70" s="204"/>
      <c r="AA70" s="205"/>
      <c r="AB70" s="205"/>
      <c r="AC70" s="205"/>
      <c r="AD70" s="205"/>
      <c r="AE70" s="205"/>
      <c r="AF70" s="205"/>
      <c r="AG70" s="205"/>
      <c r="AH70" s="205"/>
      <c r="AI70" s="205"/>
      <c r="AJ70" s="206"/>
      <c r="AK70" s="310" t="s">
        <v>7</v>
      </c>
      <c r="AL70" s="311"/>
      <c r="AM70" s="358"/>
      <c r="AN70" s="358"/>
      <c r="AO70" s="313" t="s">
        <v>22</v>
      </c>
      <c r="AP70" s="358"/>
      <c r="AQ70" s="358"/>
      <c r="AR70" s="358"/>
      <c r="AS70" s="358"/>
      <c r="AT70" s="313" t="s">
        <v>9</v>
      </c>
      <c r="AU70" s="314"/>
      <c r="AV70" s="314"/>
      <c r="AW70" s="313"/>
      <c r="AX70" s="313"/>
      <c r="AY70" s="313"/>
      <c r="AZ70" s="313"/>
      <c r="BA70" s="313"/>
      <c r="BB70" s="313"/>
      <c r="BC70" s="313"/>
      <c r="BD70" s="314"/>
      <c r="BE70" s="314"/>
      <c r="BF70" s="314"/>
      <c r="BG70" s="314"/>
      <c r="BH70" s="314"/>
      <c r="BI70" s="314"/>
      <c r="BJ70" s="314"/>
      <c r="BK70" s="314"/>
      <c r="BL70" s="314"/>
      <c r="BM70" s="314"/>
      <c r="BN70" s="314"/>
      <c r="BO70" s="314"/>
      <c r="BP70" s="314"/>
      <c r="BQ70" s="315"/>
      <c r="BR70" s="315"/>
      <c r="BS70" s="315"/>
      <c r="BT70" s="315"/>
      <c r="BU70" s="359"/>
      <c r="BV70" s="360"/>
      <c r="BW70" s="360"/>
      <c r="BX70" s="360"/>
      <c r="BY70" s="360"/>
      <c r="BZ70" s="360"/>
      <c r="CA70" s="360"/>
      <c r="CB70" s="360"/>
      <c r="CC70" s="360"/>
      <c r="CD70" s="360"/>
      <c r="CE70" s="360"/>
      <c r="CF70" s="360"/>
      <c r="CG70" s="360"/>
      <c r="CH70" s="360"/>
      <c r="CI70" s="360"/>
      <c r="CJ70" s="360"/>
      <c r="CK70" s="361"/>
    </row>
    <row r="71" spans="2:89" ht="17.45" customHeight="1" x14ac:dyDescent="0.15">
      <c r="B71" s="121"/>
      <c r="C71" s="122"/>
      <c r="D71" s="362"/>
      <c r="E71" s="363"/>
      <c r="F71" s="363"/>
      <c r="G71" s="363"/>
      <c r="H71" s="363"/>
      <c r="I71" s="364"/>
      <c r="J71" s="365"/>
      <c r="K71" s="366"/>
      <c r="L71" s="366"/>
      <c r="M71" s="366"/>
      <c r="N71" s="366"/>
      <c r="O71" s="366"/>
      <c r="P71" s="366"/>
      <c r="Q71" s="366"/>
      <c r="R71" s="366"/>
      <c r="S71" s="366"/>
      <c r="T71" s="366"/>
      <c r="U71" s="366"/>
      <c r="V71" s="367"/>
      <c r="W71" s="222"/>
      <c r="X71" s="223"/>
      <c r="Y71" s="223"/>
      <c r="Z71" s="223"/>
      <c r="AA71" s="223"/>
      <c r="AB71" s="223"/>
      <c r="AC71" s="223"/>
      <c r="AD71" s="223"/>
      <c r="AE71" s="223"/>
      <c r="AF71" s="223"/>
      <c r="AG71" s="223"/>
      <c r="AH71" s="223"/>
      <c r="AI71" s="223"/>
      <c r="AJ71" s="224"/>
      <c r="AK71" s="368"/>
      <c r="AL71" s="71"/>
      <c r="AM71" s="71"/>
      <c r="AN71" s="71"/>
      <c r="AO71" s="71"/>
      <c r="AP71" s="71"/>
      <c r="AQ71" s="71"/>
      <c r="AR71" s="71"/>
      <c r="AS71" s="71"/>
      <c r="AT71" s="71"/>
      <c r="AU71" s="71"/>
      <c r="AV71" s="71"/>
      <c r="AW71" s="71"/>
      <c r="AX71" s="71"/>
      <c r="AY71" s="71"/>
      <c r="AZ71" s="71"/>
      <c r="BA71" s="71"/>
      <c r="BB71" s="71"/>
      <c r="BC71" s="71"/>
      <c r="BD71" s="71"/>
      <c r="BE71" s="71"/>
      <c r="BF71" s="71"/>
      <c r="BG71" s="71"/>
      <c r="BH71" s="71"/>
      <c r="BI71" s="71"/>
      <c r="BJ71" s="71"/>
      <c r="BK71" s="71"/>
      <c r="BL71" s="71"/>
      <c r="BM71" s="71"/>
      <c r="BN71" s="71"/>
      <c r="BO71" s="71"/>
      <c r="BP71" s="71"/>
      <c r="BQ71" s="71"/>
      <c r="BR71" s="71"/>
      <c r="BS71" s="71"/>
      <c r="BT71" s="71"/>
      <c r="BU71" s="369"/>
      <c r="BV71" s="370"/>
      <c r="BW71" s="370"/>
      <c r="BX71" s="370"/>
      <c r="BY71" s="370"/>
      <c r="BZ71" s="370"/>
      <c r="CA71" s="370"/>
      <c r="CB71" s="370"/>
      <c r="CC71" s="370"/>
      <c r="CD71" s="370"/>
      <c r="CE71" s="370"/>
      <c r="CF71" s="370"/>
      <c r="CG71" s="370"/>
      <c r="CH71" s="370"/>
      <c r="CI71" s="370"/>
      <c r="CJ71" s="370"/>
      <c r="CK71" s="371"/>
    </row>
    <row r="72" spans="2:89" ht="17.45" customHeight="1" x14ac:dyDescent="0.15">
      <c r="B72" s="121"/>
      <c r="C72" s="122"/>
      <c r="D72" s="372"/>
      <c r="E72" s="373"/>
      <c r="F72" s="373"/>
      <c r="G72" s="373"/>
      <c r="H72" s="373"/>
      <c r="I72" s="374"/>
      <c r="J72" s="375"/>
      <c r="K72" s="376"/>
      <c r="L72" s="376"/>
      <c r="M72" s="376"/>
      <c r="N72" s="376"/>
      <c r="O72" s="376"/>
      <c r="P72" s="376"/>
      <c r="Q72" s="376"/>
      <c r="R72" s="376"/>
      <c r="S72" s="376"/>
      <c r="T72" s="376"/>
      <c r="U72" s="376"/>
      <c r="V72" s="377"/>
      <c r="W72" s="236"/>
      <c r="X72" s="237"/>
      <c r="Y72" s="237"/>
      <c r="Z72" s="237"/>
      <c r="AA72" s="237"/>
      <c r="AB72" s="237"/>
      <c r="AC72" s="237"/>
      <c r="AD72" s="237"/>
      <c r="AE72" s="237"/>
      <c r="AF72" s="237"/>
      <c r="AG72" s="237"/>
      <c r="AH72" s="237"/>
      <c r="AI72" s="237"/>
      <c r="AJ72" s="238"/>
      <c r="AK72" s="378"/>
      <c r="AL72" s="379"/>
      <c r="AM72" s="379"/>
      <c r="AN72" s="379"/>
      <c r="AO72" s="379"/>
      <c r="AP72" s="379"/>
      <c r="AQ72" s="379"/>
      <c r="AR72" s="379"/>
      <c r="AS72" s="379"/>
      <c r="AT72" s="379"/>
      <c r="AU72" s="379"/>
      <c r="AV72" s="379"/>
      <c r="AW72" s="379"/>
      <c r="AX72" s="379"/>
      <c r="AY72" s="379"/>
      <c r="AZ72" s="379"/>
      <c r="BA72" s="379"/>
      <c r="BB72" s="379"/>
      <c r="BC72" s="379"/>
      <c r="BD72" s="379"/>
      <c r="BE72" s="379"/>
      <c r="BF72" s="379"/>
      <c r="BG72" s="379"/>
      <c r="BH72" s="379"/>
      <c r="BI72" s="379"/>
      <c r="BJ72" s="379"/>
      <c r="BK72" s="379"/>
      <c r="BL72" s="379"/>
      <c r="BM72" s="379"/>
      <c r="BN72" s="379"/>
      <c r="BO72" s="379"/>
      <c r="BP72" s="379"/>
      <c r="BQ72" s="379"/>
      <c r="BR72" s="379"/>
      <c r="BS72" s="379"/>
      <c r="BT72" s="379"/>
      <c r="BU72" s="380"/>
      <c r="BV72" s="381"/>
      <c r="BW72" s="381"/>
      <c r="BX72" s="381"/>
      <c r="BY72" s="381"/>
      <c r="BZ72" s="381"/>
      <c r="CA72" s="381"/>
      <c r="CB72" s="381"/>
      <c r="CC72" s="381"/>
      <c r="CD72" s="381"/>
      <c r="CE72" s="381"/>
      <c r="CF72" s="381"/>
      <c r="CG72" s="381"/>
      <c r="CH72" s="381"/>
      <c r="CI72" s="381"/>
      <c r="CJ72" s="381"/>
      <c r="CK72" s="382"/>
    </row>
    <row r="73" spans="2:89" ht="17.45" customHeight="1" x14ac:dyDescent="0.15">
      <c r="B73" s="121">
        <v>17</v>
      </c>
      <c r="C73" s="122"/>
      <c r="D73" s="352" t="str">
        <f>IF(J73="","",VLOOKUP(J73,Sheet3!D8:G24,4,0))</f>
        <v/>
      </c>
      <c r="E73" s="353"/>
      <c r="F73" s="353"/>
      <c r="G73" s="353"/>
      <c r="H73" s="353"/>
      <c r="I73" s="354"/>
      <c r="J73" s="355"/>
      <c r="K73" s="356"/>
      <c r="L73" s="356"/>
      <c r="M73" s="356"/>
      <c r="N73" s="356"/>
      <c r="O73" s="356"/>
      <c r="P73" s="356"/>
      <c r="Q73" s="356"/>
      <c r="R73" s="356"/>
      <c r="S73" s="356"/>
      <c r="T73" s="356"/>
      <c r="U73" s="356"/>
      <c r="V73" s="357"/>
      <c r="W73" s="203" t="s">
        <v>21</v>
      </c>
      <c r="X73" s="204"/>
      <c r="Y73" s="204"/>
      <c r="Z73" s="204"/>
      <c r="AA73" s="205"/>
      <c r="AB73" s="205"/>
      <c r="AC73" s="205"/>
      <c r="AD73" s="205"/>
      <c r="AE73" s="205"/>
      <c r="AF73" s="205"/>
      <c r="AG73" s="205"/>
      <c r="AH73" s="205"/>
      <c r="AI73" s="205"/>
      <c r="AJ73" s="206"/>
      <c r="AK73" s="310" t="s">
        <v>7</v>
      </c>
      <c r="AL73" s="311"/>
      <c r="AM73" s="358"/>
      <c r="AN73" s="358"/>
      <c r="AO73" s="313" t="s">
        <v>22</v>
      </c>
      <c r="AP73" s="358"/>
      <c r="AQ73" s="358"/>
      <c r="AR73" s="358"/>
      <c r="AS73" s="358"/>
      <c r="AT73" s="313" t="s">
        <v>9</v>
      </c>
      <c r="AU73" s="314"/>
      <c r="AV73" s="314"/>
      <c r="AW73" s="313"/>
      <c r="AX73" s="313"/>
      <c r="AY73" s="313"/>
      <c r="AZ73" s="313"/>
      <c r="BA73" s="313"/>
      <c r="BB73" s="313"/>
      <c r="BC73" s="313"/>
      <c r="BD73" s="314"/>
      <c r="BE73" s="314"/>
      <c r="BF73" s="314"/>
      <c r="BG73" s="314"/>
      <c r="BH73" s="314"/>
      <c r="BI73" s="314"/>
      <c r="BJ73" s="314"/>
      <c r="BK73" s="314"/>
      <c r="BL73" s="314"/>
      <c r="BM73" s="314"/>
      <c r="BN73" s="314"/>
      <c r="BO73" s="314"/>
      <c r="BP73" s="314"/>
      <c r="BQ73" s="315"/>
      <c r="BR73" s="315"/>
      <c r="BS73" s="315"/>
      <c r="BT73" s="315"/>
      <c r="BU73" s="359"/>
      <c r="BV73" s="360"/>
      <c r="BW73" s="360"/>
      <c r="BX73" s="360"/>
      <c r="BY73" s="360"/>
      <c r="BZ73" s="360"/>
      <c r="CA73" s="360"/>
      <c r="CB73" s="360"/>
      <c r="CC73" s="360"/>
      <c r="CD73" s="360"/>
      <c r="CE73" s="360"/>
      <c r="CF73" s="360"/>
      <c r="CG73" s="360"/>
      <c r="CH73" s="360"/>
      <c r="CI73" s="360"/>
      <c r="CJ73" s="360"/>
      <c r="CK73" s="361"/>
    </row>
    <row r="74" spans="2:89" ht="17.45" customHeight="1" x14ac:dyDescent="0.15">
      <c r="B74" s="121"/>
      <c r="C74" s="122"/>
      <c r="D74" s="362"/>
      <c r="E74" s="363"/>
      <c r="F74" s="363"/>
      <c r="G74" s="363"/>
      <c r="H74" s="363"/>
      <c r="I74" s="364"/>
      <c r="J74" s="365"/>
      <c r="K74" s="366"/>
      <c r="L74" s="366"/>
      <c r="M74" s="366"/>
      <c r="N74" s="366"/>
      <c r="O74" s="366"/>
      <c r="P74" s="366"/>
      <c r="Q74" s="366"/>
      <c r="R74" s="366"/>
      <c r="S74" s="366"/>
      <c r="T74" s="366"/>
      <c r="U74" s="366"/>
      <c r="V74" s="367"/>
      <c r="W74" s="222"/>
      <c r="X74" s="223"/>
      <c r="Y74" s="223"/>
      <c r="Z74" s="223"/>
      <c r="AA74" s="223"/>
      <c r="AB74" s="223"/>
      <c r="AC74" s="223"/>
      <c r="AD74" s="223"/>
      <c r="AE74" s="223"/>
      <c r="AF74" s="223"/>
      <c r="AG74" s="223"/>
      <c r="AH74" s="223"/>
      <c r="AI74" s="223"/>
      <c r="AJ74" s="224"/>
      <c r="AK74" s="368"/>
      <c r="AL74" s="71"/>
      <c r="AM74" s="71"/>
      <c r="AN74" s="71"/>
      <c r="AO74" s="71"/>
      <c r="AP74" s="71"/>
      <c r="AQ74" s="71"/>
      <c r="AR74" s="71"/>
      <c r="AS74" s="71"/>
      <c r="AT74" s="71"/>
      <c r="AU74" s="71"/>
      <c r="AV74" s="71"/>
      <c r="AW74" s="71"/>
      <c r="AX74" s="71"/>
      <c r="AY74" s="71"/>
      <c r="AZ74" s="71"/>
      <c r="BA74" s="71"/>
      <c r="BB74" s="71"/>
      <c r="BC74" s="71"/>
      <c r="BD74" s="71"/>
      <c r="BE74" s="71"/>
      <c r="BF74" s="71"/>
      <c r="BG74" s="71"/>
      <c r="BH74" s="71"/>
      <c r="BI74" s="71"/>
      <c r="BJ74" s="71"/>
      <c r="BK74" s="71"/>
      <c r="BL74" s="71"/>
      <c r="BM74" s="71"/>
      <c r="BN74" s="71"/>
      <c r="BO74" s="71"/>
      <c r="BP74" s="71"/>
      <c r="BQ74" s="71"/>
      <c r="BR74" s="71"/>
      <c r="BS74" s="71"/>
      <c r="BT74" s="71"/>
      <c r="BU74" s="369"/>
      <c r="BV74" s="370"/>
      <c r="BW74" s="370"/>
      <c r="BX74" s="370"/>
      <c r="BY74" s="370"/>
      <c r="BZ74" s="370"/>
      <c r="CA74" s="370"/>
      <c r="CB74" s="370"/>
      <c r="CC74" s="370"/>
      <c r="CD74" s="370"/>
      <c r="CE74" s="370"/>
      <c r="CF74" s="370"/>
      <c r="CG74" s="370"/>
      <c r="CH74" s="370"/>
      <c r="CI74" s="370"/>
      <c r="CJ74" s="370"/>
      <c r="CK74" s="371"/>
    </row>
    <row r="75" spans="2:89" ht="17.45" customHeight="1" x14ac:dyDescent="0.15">
      <c r="B75" s="121"/>
      <c r="C75" s="122"/>
      <c r="D75" s="372"/>
      <c r="E75" s="373"/>
      <c r="F75" s="373"/>
      <c r="G75" s="373"/>
      <c r="H75" s="373"/>
      <c r="I75" s="374"/>
      <c r="J75" s="375"/>
      <c r="K75" s="376"/>
      <c r="L75" s="376"/>
      <c r="M75" s="376"/>
      <c r="N75" s="376"/>
      <c r="O75" s="376"/>
      <c r="P75" s="376"/>
      <c r="Q75" s="376"/>
      <c r="R75" s="376"/>
      <c r="S75" s="376"/>
      <c r="T75" s="376"/>
      <c r="U75" s="376"/>
      <c r="V75" s="377"/>
      <c r="W75" s="236"/>
      <c r="X75" s="237"/>
      <c r="Y75" s="237"/>
      <c r="Z75" s="237"/>
      <c r="AA75" s="237"/>
      <c r="AB75" s="237"/>
      <c r="AC75" s="237"/>
      <c r="AD75" s="237"/>
      <c r="AE75" s="237"/>
      <c r="AF75" s="237"/>
      <c r="AG75" s="237"/>
      <c r="AH75" s="237"/>
      <c r="AI75" s="237"/>
      <c r="AJ75" s="238"/>
      <c r="AK75" s="378"/>
      <c r="AL75" s="379"/>
      <c r="AM75" s="379"/>
      <c r="AN75" s="379"/>
      <c r="AO75" s="379"/>
      <c r="AP75" s="379"/>
      <c r="AQ75" s="379"/>
      <c r="AR75" s="379"/>
      <c r="AS75" s="379"/>
      <c r="AT75" s="379"/>
      <c r="AU75" s="379"/>
      <c r="AV75" s="379"/>
      <c r="AW75" s="379"/>
      <c r="AX75" s="379"/>
      <c r="AY75" s="379"/>
      <c r="AZ75" s="379"/>
      <c r="BA75" s="379"/>
      <c r="BB75" s="379"/>
      <c r="BC75" s="379"/>
      <c r="BD75" s="379"/>
      <c r="BE75" s="379"/>
      <c r="BF75" s="379"/>
      <c r="BG75" s="379"/>
      <c r="BH75" s="379"/>
      <c r="BI75" s="379"/>
      <c r="BJ75" s="379"/>
      <c r="BK75" s="379"/>
      <c r="BL75" s="379"/>
      <c r="BM75" s="379"/>
      <c r="BN75" s="379"/>
      <c r="BO75" s="379"/>
      <c r="BP75" s="379"/>
      <c r="BQ75" s="379"/>
      <c r="BR75" s="379"/>
      <c r="BS75" s="379"/>
      <c r="BT75" s="379"/>
      <c r="BU75" s="380"/>
      <c r="BV75" s="381"/>
      <c r="BW75" s="381"/>
      <c r="BX75" s="381"/>
      <c r="BY75" s="381"/>
      <c r="BZ75" s="381"/>
      <c r="CA75" s="381"/>
      <c r="CB75" s="381"/>
      <c r="CC75" s="381"/>
      <c r="CD75" s="381"/>
      <c r="CE75" s="381"/>
      <c r="CF75" s="381"/>
      <c r="CG75" s="381"/>
      <c r="CH75" s="381"/>
      <c r="CI75" s="381"/>
      <c r="CJ75" s="381"/>
      <c r="CK75" s="382"/>
    </row>
    <row r="76" spans="2:89" ht="17.45" customHeight="1" x14ac:dyDescent="0.15">
      <c r="B76" s="121">
        <v>18</v>
      </c>
      <c r="C76" s="122"/>
      <c r="D76" s="352" t="str">
        <f>IF(J76="","",VLOOKUP(J76,Sheet3!D8:G24,4,0))</f>
        <v/>
      </c>
      <c r="E76" s="353"/>
      <c r="F76" s="353"/>
      <c r="G76" s="353"/>
      <c r="H76" s="353"/>
      <c r="I76" s="354"/>
      <c r="J76" s="355"/>
      <c r="K76" s="356"/>
      <c r="L76" s="356"/>
      <c r="M76" s="356"/>
      <c r="N76" s="356"/>
      <c r="O76" s="356"/>
      <c r="P76" s="356"/>
      <c r="Q76" s="356"/>
      <c r="R76" s="356"/>
      <c r="S76" s="356"/>
      <c r="T76" s="356"/>
      <c r="U76" s="356"/>
      <c r="V76" s="357"/>
      <c r="W76" s="203" t="s">
        <v>21</v>
      </c>
      <c r="X76" s="204"/>
      <c r="Y76" s="204"/>
      <c r="Z76" s="204"/>
      <c r="AA76" s="205"/>
      <c r="AB76" s="205"/>
      <c r="AC76" s="205"/>
      <c r="AD76" s="205"/>
      <c r="AE76" s="205"/>
      <c r="AF76" s="205"/>
      <c r="AG76" s="205"/>
      <c r="AH76" s="205"/>
      <c r="AI76" s="205"/>
      <c r="AJ76" s="206"/>
      <c r="AK76" s="310" t="s">
        <v>7</v>
      </c>
      <c r="AL76" s="311"/>
      <c r="AM76" s="358"/>
      <c r="AN76" s="358"/>
      <c r="AO76" s="313" t="s">
        <v>22</v>
      </c>
      <c r="AP76" s="358"/>
      <c r="AQ76" s="358"/>
      <c r="AR76" s="358"/>
      <c r="AS76" s="358"/>
      <c r="AT76" s="313" t="s">
        <v>9</v>
      </c>
      <c r="AU76" s="314"/>
      <c r="AV76" s="314"/>
      <c r="AW76" s="313"/>
      <c r="AX76" s="313"/>
      <c r="AY76" s="313"/>
      <c r="AZ76" s="313"/>
      <c r="BA76" s="313"/>
      <c r="BB76" s="313"/>
      <c r="BC76" s="313"/>
      <c r="BD76" s="314"/>
      <c r="BE76" s="314"/>
      <c r="BF76" s="314"/>
      <c r="BG76" s="314"/>
      <c r="BH76" s="314"/>
      <c r="BI76" s="314"/>
      <c r="BJ76" s="314"/>
      <c r="BK76" s="314"/>
      <c r="BL76" s="314"/>
      <c r="BM76" s="314"/>
      <c r="BN76" s="314"/>
      <c r="BO76" s="314"/>
      <c r="BP76" s="314"/>
      <c r="BQ76" s="315"/>
      <c r="BR76" s="315"/>
      <c r="BS76" s="315"/>
      <c r="BT76" s="315"/>
      <c r="BU76" s="359"/>
      <c r="BV76" s="360"/>
      <c r="BW76" s="360"/>
      <c r="BX76" s="360"/>
      <c r="BY76" s="360"/>
      <c r="BZ76" s="360"/>
      <c r="CA76" s="360"/>
      <c r="CB76" s="360"/>
      <c r="CC76" s="360"/>
      <c r="CD76" s="360"/>
      <c r="CE76" s="360"/>
      <c r="CF76" s="360"/>
      <c r="CG76" s="360"/>
      <c r="CH76" s="360"/>
      <c r="CI76" s="360"/>
      <c r="CJ76" s="360"/>
      <c r="CK76" s="361"/>
    </row>
    <row r="77" spans="2:89" ht="17.45" customHeight="1" x14ac:dyDescent="0.15">
      <c r="B77" s="121"/>
      <c r="C77" s="122"/>
      <c r="D77" s="362"/>
      <c r="E77" s="363"/>
      <c r="F77" s="363"/>
      <c r="G77" s="363"/>
      <c r="H77" s="363"/>
      <c r="I77" s="364"/>
      <c r="J77" s="365"/>
      <c r="K77" s="366"/>
      <c r="L77" s="366"/>
      <c r="M77" s="366"/>
      <c r="N77" s="366"/>
      <c r="O77" s="366"/>
      <c r="P77" s="366"/>
      <c r="Q77" s="366"/>
      <c r="R77" s="366"/>
      <c r="S77" s="366"/>
      <c r="T77" s="366"/>
      <c r="U77" s="366"/>
      <c r="V77" s="367"/>
      <c r="W77" s="222"/>
      <c r="X77" s="223"/>
      <c r="Y77" s="223"/>
      <c r="Z77" s="223"/>
      <c r="AA77" s="223"/>
      <c r="AB77" s="223"/>
      <c r="AC77" s="223"/>
      <c r="AD77" s="223"/>
      <c r="AE77" s="223"/>
      <c r="AF77" s="223"/>
      <c r="AG77" s="223"/>
      <c r="AH77" s="223"/>
      <c r="AI77" s="223"/>
      <c r="AJ77" s="224"/>
      <c r="AK77" s="368"/>
      <c r="AL77" s="71"/>
      <c r="AM77" s="71"/>
      <c r="AN77" s="71"/>
      <c r="AO77" s="71"/>
      <c r="AP77" s="71"/>
      <c r="AQ77" s="71"/>
      <c r="AR77" s="71"/>
      <c r="AS77" s="71"/>
      <c r="AT77" s="71"/>
      <c r="AU77" s="71"/>
      <c r="AV77" s="71"/>
      <c r="AW77" s="71"/>
      <c r="AX77" s="71"/>
      <c r="AY77" s="71"/>
      <c r="AZ77" s="71"/>
      <c r="BA77" s="71"/>
      <c r="BB77" s="71"/>
      <c r="BC77" s="71"/>
      <c r="BD77" s="71"/>
      <c r="BE77" s="71"/>
      <c r="BF77" s="71"/>
      <c r="BG77" s="71"/>
      <c r="BH77" s="71"/>
      <c r="BI77" s="71"/>
      <c r="BJ77" s="71"/>
      <c r="BK77" s="71"/>
      <c r="BL77" s="71"/>
      <c r="BM77" s="71"/>
      <c r="BN77" s="71"/>
      <c r="BO77" s="71"/>
      <c r="BP77" s="71"/>
      <c r="BQ77" s="71"/>
      <c r="BR77" s="71"/>
      <c r="BS77" s="71"/>
      <c r="BT77" s="71"/>
      <c r="BU77" s="369"/>
      <c r="BV77" s="370"/>
      <c r="BW77" s="370"/>
      <c r="BX77" s="370"/>
      <c r="BY77" s="370"/>
      <c r="BZ77" s="370"/>
      <c r="CA77" s="370"/>
      <c r="CB77" s="370"/>
      <c r="CC77" s="370"/>
      <c r="CD77" s="370"/>
      <c r="CE77" s="370"/>
      <c r="CF77" s="370"/>
      <c r="CG77" s="370"/>
      <c r="CH77" s="370"/>
      <c r="CI77" s="370"/>
      <c r="CJ77" s="370"/>
      <c r="CK77" s="371"/>
    </row>
    <row r="78" spans="2:89" ht="17.45" customHeight="1" x14ac:dyDescent="0.15">
      <c r="B78" s="121"/>
      <c r="C78" s="122"/>
      <c r="D78" s="372"/>
      <c r="E78" s="373"/>
      <c r="F78" s="373"/>
      <c r="G78" s="373"/>
      <c r="H78" s="373"/>
      <c r="I78" s="374"/>
      <c r="J78" s="375"/>
      <c r="K78" s="376"/>
      <c r="L78" s="376"/>
      <c r="M78" s="376"/>
      <c r="N78" s="376"/>
      <c r="O78" s="376"/>
      <c r="P78" s="376"/>
      <c r="Q78" s="376"/>
      <c r="R78" s="376"/>
      <c r="S78" s="376"/>
      <c r="T78" s="376"/>
      <c r="U78" s="376"/>
      <c r="V78" s="377"/>
      <c r="W78" s="236"/>
      <c r="X78" s="237"/>
      <c r="Y78" s="237"/>
      <c r="Z78" s="237"/>
      <c r="AA78" s="237"/>
      <c r="AB78" s="237"/>
      <c r="AC78" s="237"/>
      <c r="AD78" s="237"/>
      <c r="AE78" s="237"/>
      <c r="AF78" s="237"/>
      <c r="AG78" s="237"/>
      <c r="AH78" s="237"/>
      <c r="AI78" s="237"/>
      <c r="AJ78" s="238"/>
      <c r="AK78" s="378"/>
      <c r="AL78" s="379"/>
      <c r="AM78" s="379"/>
      <c r="AN78" s="379"/>
      <c r="AO78" s="379"/>
      <c r="AP78" s="379"/>
      <c r="AQ78" s="379"/>
      <c r="AR78" s="379"/>
      <c r="AS78" s="379"/>
      <c r="AT78" s="379"/>
      <c r="AU78" s="379"/>
      <c r="AV78" s="379"/>
      <c r="AW78" s="379"/>
      <c r="AX78" s="379"/>
      <c r="AY78" s="379"/>
      <c r="AZ78" s="379"/>
      <c r="BA78" s="379"/>
      <c r="BB78" s="379"/>
      <c r="BC78" s="379"/>
      <c r="BD78" s="379"/>
      <c r="BE78" s="379"/>
      <c r="BF78" s="379"/>
      <c r="BG78" s="379"/>
      <c r="BH78" s="379"/>
      <c r="BI78" s="379"/>
      <c r="BJ78" s="379"/>
      <c r="BK78" s="379"/>
      <c r="BL78" s="379"/>
      <c r="BM78" s="379"/>
      <c r="BN78" s="379"/>
      <c r="BO78" s="379"/>
      <c r="BP78" s="379"/>
      <c r="BQ78" s="379"/>
      <c r="BR78" s="379"/>
      <c r="BS78" s="379"/>
      <c r="BT78" s="379"/>
      <c r="BU78" s="380"/>
      <c r="BV78" s="381"/>
      <c r="BW78" s="381"/>
      <c r="BX78" s="381"/>
      <c r="BY78" s="381"/>
      <c r="BZ78" s="381"/>
      <c r="CA78" s="381"/>
      <c r="CB78" s="381"/>
      <c r="CC78" s="381"/>
      <c r="CD78" s="381"/>
      <c r="CE78" s="381"/>
      <c r="CF78" s="381"/>
      <c r="CG78" s="381"/>
      <c r="CH78" s="381"/>
      <c r="CI78" s="381"/>
      <c r="CJ78" s="381"/>
      <c r="CK78" s="382"/>
    </row>
    <row r="79" spans="2:89" ht="17.45" customHeight="1" x14ac:dyDescent="0.15">
      <c r="B79" s="121">
        <v>19</v>
      </c>
      <c r="C79" s="122"/>
      <c r="D79" s="352" t="str">
        <f>IF(J79="","",VLOOKUP(J79,Sheet3!D8:G24,4,0))</f>
        <v/>
      </c>
      <c r="E79" s="353"/>
      <c r="F79" s="353"/>
      <c r="G79" s="353"/>
      <c r="H79" s="353"/>
      <c r="I79" s="354"/>
      <c r="J79" s="355"/>
      <c r="K79" s="356"/>
      <c r="L79" s="356"/>
      <c r="M79" s="356"/>
      <c r="N79" s="356"/>
      <c r="O79" s="356"/>
      <c r="P79" s="356"/>
      <c r="Q79" s="356"/>
      <c r="R79" s="356"/>
      <c r="S79" s="356"/>
      <c r="T79" s="356"/>
      <c r="U79" s="356"/>
      <c r="V79" s="357"/>
      <c r="W79" s="203" t="s">
        <v>21</v>
      </c>
      <c r="X79" s="204"/>
      <c r="Y79" s="204"/>
      <c r="Z79" s="204"/>
      <c r="AA79" s="205"/>
      <c r="AB79" s="205"/>
      <c r="AC79" s="205"/>
      <c r="AD79" s="205"/>
      <c r="AE79" s="205"/>
      <c r="AF79" s="205"/>
      <c r="AG79" s="205"/>
      <c r="AH79" s="205"/>
      <c r="AI79" s="205"/>
      <c r="AJ79" s="206"/>
      <c r="AK79" s="310" t="s">
        <v>7</v>
      </c>
      <c r="AL79" s="311"/>
      <c r="AM79" s="358"/>
      <c r="AN79" s="358"/>
      <c r="AO79" s="313" t="s">
        <v>22</v>
      </c>
      <c r="AP79" s="358"/>
      <c r="AQ79" s="358"/>
      <c r="AR79" s="358"/>
      <c r="AS79" s="358"/>
      <c r="AT79" s="313" t="s">
        <v>9</v>
      </c>
      <c r="AU79" s="314"/>
      <c r="AV79" s="314"/>
      <c r="AW79" s="313"/>
      <c r="AX79" s="313"/>
      <c r="AY79" s="313"/>
      <c r="AZ79" s="313"/>
      <c r="BA79" s="313"/>
      <c r="BB79" s="313"/>
      <c r="BC79" s="313"/>
      <c r="BD79" s="314"/>
      <c r="BE79" s="314"/>
      <c r="BF79" s="314"/>
      <c r="BG79" s="314"/>
      <c r="BH79" s="314"/>
      <c r="BI79" s="314"/>
      <c r="BJ79" s="314"/>
      <c r="BK79" s="314"/>
      <c r="BL79" s="314"/>
      <c r="BM79" s="314"/>
      <c r="BN79" s="314"/>
      <c r="BO79" s="314"/>
      <c r="BP79" s="314"/>
      <c r="BQ79" s="315"/>
      <c r="BR79" s="315"/>
      <c r="BS79" s="315"/>
      <c r="BT79" s="315"/>
      <c r="BU79" s="359"/>
      <c r="BV79" s="360"/>
      <c r="BW79" s="360"/>
      <c r="BX79" s="360"/>
      <c r="BY79" s="360"/>
      <c r="BZ79" s="360"/>
      <c r="CA79" s="360"/>
      <c r="CB79" s="360"/>
      <c r="CC79" s="360"/>
      <c r="CD79" s="360"/>
      <c r="CE79" s="360"/>
      <c r="CF79" s="360"/>
      <c r="CG79" s="360"/>
      <c r="CH79" s="360"/>
      <c r="CI79" s="360"/>
      <c r="CJ79" s="360"/>
      <c r="CK79" s="361"/>
    </row>
    <row r="80" spans="2:89" ht="17.45" customHeight="1" x14ac:dyDescent="0.15">
      <c r="B80" s="121"/>
      <c r="C80" s="122"/>
      <c r="D80" s="362"/>
      <c r="E80" s="363"/>
      <c r="F80" s="363"/>
      <c r="G80" s="363"/>
      <c r="H80" s="363"/>
      <c r="I80" s="364"/>
      <c r="J80" s="365"/>
      <c r="K80" s="366"/>
      <c r="L80" s="366"/>
      <c r="M80" s="366"/>
      <c r="N80" s="366"/>
      <c r="O80" s="366"/>
      <c r="P80" s="366"/>
      <c r="Q80" s="366"/>
      <c r="R80" s="366"/>
      <c r="S80" s="366"/>
      <c r="T80" s="366"/>
      <c r="U80" s="366"/>
      <c r="V80" s="367"/>
      <c r="W80" s="222"/>
      <c r="X80" s="223"/>
      <c r="Y80" s="223"/>
      <c r="Z80" s="223"/>
      <c r="AA80" s="223"/>
      <c r="AB80" s="223"/>
      <c r="AC80" s="223"/>
      <c r="AD80" s="223"/>
      <c r="AE80" s="223"/>
      <c r="AF80" s="223"/>
      <c r="AG80" s="223"/>
      <c r="AH80" s="223"/>
      <c r="AI80" s="223"/>
      <c r="AJ80" s="224"/>
      <c r="AK80" s="368"/>
      <c r="AL80" s="71"/>
      <c r="AM80" s="71"/>
      <c r="AN80" s="71"/>
      <c r="AO80" s="71"/>
      <c r="AP80" s="71"/>
      <c r="AQ80" s="71"/>
      <c r="AR80" s="71"/>
      <c r="AS80" s="71"/>
      <c r="AT80" s="71"/>
      <c r="AU80" s="71"/>
      <c r="AV80" s="71"/>
      <c r="AW80" s="71"/>
      <c r="AX80" s="71"/>
      <c r="AY80" s="71"/>
      <c r="AZ80" s="71"/>
      <c r="BA80" s="71"/>
      <c r="BB80" s="71"/>
      <c r="BC80" s="71"/>
      <c r="BD80" s="71"/>
      <c r="BE80" s="71"/>
      <c r="BF80" s="71"/>
      <c r="BG80" s="71"/>
      <c r="BH80" s="71"/>
      <c r="BI80" s="71"/>
      <c r="BJ80" s="71"/>
      <c r="BK80" s="71"/>
      <c r="BL80" s="71"/>
      <c r="BM80" s="71"/>
      <c r="BN80" s="71"/>
      <c r="BO80" s="71"/>
      <c r="BP80" s="71"/>
      <c r="BQ80" s="71"/>
      <c r="BR80" s="71"/>
      <c r="BS80" s="71"/>
      <c r="BT80" s="71"/>
      <c r="BU80" s="369"/>
      <c r="BV80" s="370"/>
      <c r="BW80" s="370"/>
      <c r="BX80" s="370"/>
      <c r="BY80" s="370"/>
      <c r="BZ80" s="370"/>
      <c r="CA80" s="370"/>
      <c r="CB80" s="370"/>
      <c r="CC80" s="370"/>
      <c r="CD80" s="370"/>
      <c r="CE80" s="370"/>
      <c r="CF80" s="370"/>
      <c r="CG80" s="370"/>
      <c r="CH80" s="370"/>
      <c r="CI80" s="370"/>
      <c r="CJ80" s="370"/>
      <c r="CK80" s="371"/>
    </row>
    <row r="81" spans="1:89" ht="17.45" customHeight="1" thickBot="1" x14ac:dyDescent="0.2">
      <c r="B81" s="121"/>
      <c r="C81" s="122"/>
      <c r="D81" s="372"/>
      <c r="E81" s="373"/>
      <c r="F81" s="373"/>
      <c r="G81" s="373"/>
      <c r="H81" s="373"/>
      <c r="I81" s="374"/>
      <c r="J81" s="375"/>
      <c r="K81" s="376"/>
      <c r="L81" s="376"/>
      <c r="M81" s="376"/>
      <c r="N81" s="376"/>
      <c r="O81" s="376"/>
      <c r="P81" s="376"/>
      <c r="Q81" s="376"/>
      <c r="R81" s="376"/>
      <c r="S81" s="376"/>
      <c r="T81" s="376"/>
      <c r="U81" s="376"/>
      <c r="V81" s="377"/>
      <c r="W81" s="236"/>
      <c r="X81" s="237"/>
      <c r="Y81" s="237"/>
      <c r="Z81" s="237"/>
      <c r="AA81" s="237"/>
      <c r="AB81" s="237"/>
      <c r="AC81" s="237"/>
      <c r="AD81" s="237"/>
      <c r="AE81" s="237"/>
      <c r="AF81" s="237"/>
      <c r="AG81" s="237"/>
      <c r="AH81" s="237"/>
      <c r="AI81" s="237"/>
      <c r="AJ81" s="238"/>
      <c r="AK81" s="378"/>
      <c r="AL81" s="379"/>
      <c r="AM81" s="379"/>
      <c r="AN81" s="379"/>
      <c r="AO81" s="379"/>
      <c r="AP81" s="379"/>
      <c r="AQ81" s="379"/>
      <c r="AR81" s="379"/>
      <c r="AS81" s="379"/>
      <c r="AT81" s="379"/>
      <c r="AU81" s="379"/>
      <c r="AV81" s="379"/>
      <c r="AW81" s="379"/>
      <c r="AX81" s="379"/>
      <c r="AY81" s="379"/>
      <c r="AZ81" s="379"/>
      <c r="BA81" s="379"/>
      <c r="BB81" s="379"/>
      <c r="BC81" s="379"/>
      <c r="BD81" s="379"/>
      <c r="BE81" s="379"/>
      <c r="BF81" s="379"/>
      <c r="BG81" s="379"/>
      <c r="BH81" s="379"/>
      <c r="BI81" s="379"/>
      <c r="BJ81" s="379"/>
      <c r="BK81" s="379"/>
      <c r="BL81" s="379"/>
      <c r="BM81" s="379"/>
      <c r="BN81" s="379"/>
      <c r="BO81" s="379"/>
      <c r="BP81" s="379"/>
      <c r="BQ81" s="379"/>
      <c r="BR81" s="379"/>
      <c r="BS81" s="379"/>
      <c r="BT81" s="379"/>
      <c r="BU81" s="380"/>
      <c r="BV81" s="381"/>
      <c r="BW81" s="381"/>
      <c r="BX81" s="381"/>
      <c r="BY81" s="381"/>
      <c r="BZ81" s="381"/>
      <c r="CA81" s="381"/>
      <c r="CB81" s="381"/>
      <c r="CC81" s="381"/>
      <c r="CD81" s="381"/>
      <c r="CE81" s="381"/>
      <c r="CF81" s="381"/>
      <c r="CG81" s="381"/>
      <c r="CH81" s="381"/>
      <c r="CI81" s="381"/>
      <c r="CJ81" s="381"/>
      <c r="CK81" s="382"/>
    </row>
    <row r="82" spans="1:89" ht="9.75" customHeight="1" x14ac:dyDescent="0.15">
      <c r="B82" s="47" t="s">
        <v>54</v>
      </c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53" t="s">
        <v>55</v>
      </c>
      <c r="AB82" s="53"/>
      <c r="AC82" s="53"/>
      <c r="AD82" s="53"/>
      <c r="AE82" s="53"/>
      <c r="AF82" s="53"/>
      <c r="AG82" s="53"/>
      <c r="AH82" s="53"/>
      <c r="AI82" s="53"/>
      <c r="AJ82" s="53"/>
      <c r="AK82" s="53"/>
      <c r="AL82" s="53"/>
      <c r="AM82" s="53"/>
      <c r="AN82" s="53"/>
      <c r="AO82" s="53"/>
      <c r="AP82" s="53"/>
      <c r="AQ82" s="53"/>
      <c r="AR82" s="53"/>
      <c r="AS82" s="53"/>
      <c r="AT82" s="53"/>
      <c r="AU82" s="53"/>
      <c r="AV82" s="53"/>
      <c r="AW82" s="53"/>
      <c r="AX82" s="53"/>
      <c r="AY82" s="53"/>
      <c r="AZ82" s="53"/>
      <c r="BA82" s="53"/>
      <c r="BB82" s="53"/>
      <c r="BC82" s="53"/>
      <c r="BD82" s="53"/>
      <c r="BE82" s="53"/>
      <c r="BF82" s="53"/>
      <c r="BG82" s="53"/>
      <c r="BH82" s="53"/>
      <c r="BI82" s="53"/>
      <c r="BJ82" s="53"/>
      <c r="BK82" s="53"/>
      <c r="BL82" s="53"/>
      <c r="BM82" s="53"/>
      <c r="BN82" s="53"/>
      <c r="BO82" s="53"/>
      <c r="BP82" s="53"/>
      <c r="BQ82" s="53"/>
      <c r="BR82" s="53"/>
      <c r="BS82" s="53"/>
      <c r="BT82" s="53"/>
      <c r="BU82" s="53"/>
      <c r="BV82" s="53"/>
      <c r="BW82" s="53"/>
      <c r="BX82" s="53"/>
      <c r="BY82" s="53"/>
      <c r="BZ82" s="53"/>
      <c r="CA82" s="53"/>
      <c r="CB82" s="53"/>
      <c r="CC82" s="53"/>
      <c r="CD82" s="53"/>
      <c r="CE82" s="53"/>
      <c r="CF82" s="53"/>
      <c r="CG82" s="53"/>
      <c r="CH82" s="53"/>
      <c r="CI82" s="53"/>
      <c r="CJ82" s="53"/>
      <c r="CK82" s="54"/>
    </row>
    <row r="83" spans="1:89" ht="9.75" customHeight="1" x14ac:dyDescent="0.15">
      <c r="B83" s="49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5"/>
      <c r="AB83" s="55"/>
      <c r="AC83" s="55"/>
      <c r="AD83" s="55"/>
      <c r="AE83" s="55"/>
      <c r="AF83" s="55"/>
      <c r="AG83" s="55"/>
      <c r="AH83" s="55"/>
      <c r="AI83" s="55"/>
      <c r="AJ83" s="55"/>
      <c r="AK83" s="55"/>
      <c r="AL83" s="55"/>
      <c r="AM83" s="55"/>
      <c r="AN83" s="55"/>
      <c r="AO83" s="55"/>
      <c r="AP83" s="55"/>
      <c r="AQ83" s="55"/>
      <c r="AR83" s="55"/>
      <c r="AS83" s="55"/>
      <c r="AT83" s="55"/>
      <c r="AU83" s="55"/>
      <c r="AV83" s="55"/>
      <c r="AW83" s="55"/>
      <c r="AX83" s="55"/>
      <c r="AY83" s="55"/>
      <c r="AZ83" s="55"/>
      <c r="BA83" s="55"/>
      <c r="BB83" s="55"/>
      <c r="BC83" s="55"/>
      <c r="BD83" s="55"/>
      <c r="BE83" s="55"/>
      <c r="BF83" s="55"/>
      <c r="BG83" s="55"/>
      <c r="BH83" s="55"/>
      <c r="BI83" s="55"/>
      <c r="BJ83" s="55"/>
      <c r="BK83" s="55"/>
      <c r="BL83" s="55"/>
      <c r="BM83" s="55"/>
      <c r="BN83" s="55"/>
      <c r="BO83" s="55"/>
      <c r="BP83" s="55"/>
      <c r="BQ83" s="55"/>
      <c r="BR83" s="55"/>
      <c r="BS83" s="55"/>
      <c r="BT83" s="55"/>
      <c r="BU83" s="55"/>
      <c r="BV83" s="55"/>
      <c r="BW83" s="55"/>
      <c r="BX83" s="55"/>
      <c r="BY83" s="55"/>
      <c r="BZ83" s="55"/>
      <c r="CA83" s="55"/>
      <c r="CB83" s="55"/>
      <c r="CC83" s="55"/>
      <c r="CD83" s="55"/>
      <c r="CE83" s="55"/>
      <c r="CF83" s="55"/>
      <c r="CG83" s="55"/>
      <c r="CH83" s="55"/>
      <c r="CI83" s="55"/>
      <c r="CJ83" s="55"/>
      <c r="CK83" s="56"/>
    </row>
    <row r="84" spans="1:89" ht="9.75" customHeight="1" thickBot="1" x14ac:dyDescent="0.2">
      <c r="B84" s="51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7"/>
      <c r="AB84" s="57"/>
      <c r="AC84" s="57"/>
      <c r="AD84" s="57"/>
      <c r="AE84" s="57"/>
      <c r="AF84" s="57"/>
      <c r="AG84" s="57"/>
      <c r="AH84" s="57"/>
      <c r="AI84" s="57"/>
      <c r="AJ84" s="57"/>
      <c r="AK84" s="57"/>
      <c r="AL84" s="57"/>
      <c r="AM84" s="57"/>
      <c r="AN84" s="57"/>
      <c r="AO84" s="57"/>
      <c r="AP84" s="57"/>
      <c r="AQ84" s="57"/>
      <c r="AR84" s="57"/>
      <c r="AS84" s="57"/>
      <c r="AT84" s="57"/>
      <c r="AU84" s="57"/>
      <c r="AV84" s="57"/>
      <c r="AW84" s="57"/>
      <c r="AX84" s="57"/>
      <c r="AY84" s="57"/>
      <c r="AZ84" s="57"/>
      <c r="BA84" s="57"/>
      <c r="BB84" s="57"/>
      <c r="BC84" s="57"/>
      <c r="BD84" s="57"/>
      <c r="BE84" s="57"/>
      <c r="BF84" s="57"/>
      <c r="BG84" s="57"/>
      <c r="BH84" s="57"/>
      <c r="BI84" s="57"/>
      <c r="BJ84" s="57"/>
      <c r="BK84" s="57"/>
      <c r="BL84" s="57"/>
      <c r="BM84" s="57"/>
      <c r="BN84" s="57"/>
      <c r="BO84" s="57"/>
      <c r="BP84" s="57"/>
      <c r="BQ84" s="57"/>
      <c r="BR84" s="57"/>
      <c r="BS84" s="57"/>
      <c r="BT84" s="57"/>
      <c r="BU84" s="57"/>
      <c r="BV84" s="57"/>
      <c r="BW84" s="57"/>
      <c r="BX84" s="57"/>
      <c r="BY84" s="57"/>
      <c r="BZ84" s="57"/>
      <c r="CA84" s="57"/>
      <c r="CB84" s="57"/>
      <c r="CC84" s="57"/>
      <c r="CD84" s="57"/>
      <c r="CE84" s="57"/>
      <c r="CF84" s="57"/>
      <c r="CG84" s="57"/>
      <c r="CH84" s="57"/>
      <c r="CI84" s="57"/>
      <c r="CJ84" s="57"/>
      <c r="CK84" s="58"/>
    </row>
    <row r="85" spans="1:89" ht="9.75" customHeight="1" x14ac:dyDescent="0.15"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  <c r="X85" s="67"/>
      <c r="Y85" s="67"/>
      <c r="Z85" s="67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  <c r="CA85" s="23"/>
      <c r="CB85" s="23"/>
      <c r="CC85" s="23"/>
      <c r="CD85" s="23"/>
      <c r="CE85" s="23"/>
      <c r="CF85" s="23"/>
      <c r="CG85" s="23"/>
      <c r="CH85" s="23"/>
      <c r="CI85" s="23"/>
      <c r="CJ85" s="23"/>
      <c r="CK85" s="23"/>
    </row>
    <row r="86" spans="1:89" ht="9.75" customHeight="1" thickBot="1" x14ac:dyDescent="0.2">
      <c r="A86" s="21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</row>
    <row r="87" spans="1:89" ht="9.75" customHeight="1" x14ac:dyDescent="0.15">
      <c r="B87" s="170" t="s">
        <v>15</v>
      </c>
      <c r="C87" s="171"/>
      <c r="D87" s="172" t="s">
        <v>16</v>
      </c>
      <c r="E87" s="173"/>
      <c r="F87" s="173"/>
      <c r="G87" s="173"/>
      <c r="H87" s="173"/>
      <c r="I87" s="174"/>
      <c r="J87" s="175" t="s">
        <v>17</v>
      </c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171"/>
      <c r="W87" s="175" t="s">
        <v>18</v>
      </c>
      <c r="X87" s="85"/>
      <c r="Y87" s="85"/>
      <c r="Z87" s="85"/>
      <c r="AA87" s="85"/>
      <c r="AB87" s="85"/>
      <c r="AC87" s="85"/>
      <c r="AD87" s="85"/>
      <c r="AE87" s="85"/>
      <c r="AF87" s="85"/>
      <c r="AG87" s="85"/>
      <c r="AH87" s="85"/>
      <c r="AI87" s="85"/>
      <c r="AJ87" s="171"/>
      <c r="AK87" s="175" t="s">
        <v>19</v>
      </c>
      <c r="AL87" s="176"/>
      <c r="AM87" s="176"/>
      <c r="AN87" s="176"/>
      <c r="AO87" s="176"/>
      <c r="AP87" s="176"/>
      <c r="AQ87" s="176"/>
      <c r="AR87" s="176"/>
      <c r="AS87" s="176"/>
      <c r="AT87" s="176"/>
      <c r="AU87" s="176"/>
      <c r="AV87" s="176"/>
      <c r="AW87" s="176"/>
      <c r="AX87" s="176"/>
      <c r="AY87" s="176"/>
      <c r="AZ87" s="176"/>
      <c r="BA87" s="176"/>
      <c r="BB87" s="176"/>
      <c r="BC87" s="176"/>
      <c r="BD87" s="176"/>
      <c r="BE87" s="176"/>
      <c r="BF87" s="176"/>
      <c r="BG87" s="176"/>
      <c r="BH87" s="176"/>
      <c r="BI87" s="176"/>
      <c r="BJ87" s="176"/>
      <c r="BK87" s="176"/>
      <c r="BL87" s="176"/>
      <c r="BM87" s="176"/>
      <c r="BN87" s="176"/>
      <c r="BO87" s="176"/>
      <c r="BP87" s="176"/>
      <c r="BQ87" s="176"/>
      <c r="BR87" s="176"/>
      <c r="BS87" s="176"/>
      <c r="BT87" s="176"/>
      <c r="BU87" s="175" t="s">
        <v>20</v>
      </c>
      <c r="BV87" s="176"/>
      <c r="BW87" s="176"/>
      <c r="BX87" s="176"/>
      <c r="BY87" s="176"/>
      <c r="BZ87" s="176"/>
      <c r="CA87" s="176"/>
      <c r="CB87" s="176"/>
      <c r="CC87" s="176"/>
      <c r="CD87" s="176"/>
      <c r="CE87" s="176"/>
      <c r="CF87" s="176"/>
      <c r="CG87" s="176"/>
      <c r="CH87" s="176"/>
      <c r="CI87" s="176"/>
      <c r="CJ87" s="176"/>
      <c r="CK87" s="177"/>
    </row>
    <row r="88" spans="1:89" ht="9.75" customHeight="1" x14ac:dyDescent="0.15">
      <c r="B88" s="178"/>
      <c r="C88" s="179"/>
      <c r="D88" s="180"/>
      <c r="E88" s="181"/>
      <c r="F88" s="181"/>
      <c r="G88" s="181"/>
      <c r="H88" s="181"/>
      <c r="I88" s="182"/>
      <c r="J88" s="183"/>
      <c r="K88" s="184"/>
      <c r="L88" s="184"/>
      <c r="M88" s="184"/>
      <c r="N88" s="184"/>
      <c r="O88" s="184"/>
      <c r="P88" s="184"/>
      <c r="Q88" s="184"/>
      <c r="R88" s="184"/>
      <c r="S88" s="184"/>
      <c r="T88" s="184"/>
      <c r="U88" s="184"/>
      <c r="V88" s="179"/>
      <c r="W88" s="183"/>
      <c r="X88" s="184"/>
      <c r="Y88" s="184"/>
      <c r="Z88" s="184"/>
      <c r="AA88" s="184"/>
      <c r="AB88" s="184"/>
      <c r="AC88" s="184"/>
      <c r="AD88" s="184"/>
      <c r="AE88" s="184"/>
      <c r="AF88" s="184"/>
      <c r="AG88" s="184"/>
      <c r="AH88" s="184"/>
      <c r="AI88" s="184"/>
      <c r="AJ88" s="179"/>
      <c r="AK88" s="185"/>
      <c r="AL88" s="152"/>
      <c r="AM88" s="152"/>
      <c r="AN88" s="152"/>
      <c r="AO88" s="152"/>
      <c r="AP88" s="152"/>
      <c r="AQ88" s="152"/>
      <c r="AR88" s="152"/>
      <c r="AS88" s="152"/>
      <c r="AT88" s="152"/>
      <c r="AU88" s="152"/>
      <c r="AV88" s="152"/>
      <c r="AW88" s="152"/>
      <c r="AX88" s="152"/>
      <c r="AY88" s="152"/>
      <c r="AZ88" s="152"/>
      <c r="BA88" s="152"/>
      <c r="BB88" s="152"/>
      <c r="BC88" s="152"/>
      <c r="BD88" s="152"/>
      <c r="BE88" s="152"/>
      <c r="BF88" s="152"/>
      <c r="BG88" s="152"/>
      <c r="BH88" s="152"/>
      <c r="BI88" s="152"/>
      <c r="BJ88" s="152"/>
      <c r="BK88" s="152"/>
      <c r="BL88" s="152"/>
      <c r="BM88" s="152"/>
      <c r="BN88" s="152"/>
      <c r="BO88" s="152"/>
      <c r="BP88" s="152"/>
      <c r="BQ88" s="152"/>
      <c r="BR88" s="152"/>
      <c r="BS88" s="152"/>
      <c r="BT88" s="152"/>
      <c r="BU88" s="185"/>
      <c r="BV88" s="152"/>
      <c r="BW88" s="152"/>
      <c r="BX88" s="152"/>
      <c r="BY88" s="152"/>
      <c r="BZ88" s="152"/>
      <c r="CA88" s="152"/>
      <c r="CB88" s="152"/>
      <c r="CC88" s="152"/>
      <c r="CD88" s="152"/>
      <c r="CE88" s="152"/>
      <c r="CF88" s="152"/>
      <c r="CG88" s="152"/>
      <c r="CH88" s="152"/>
      <c r="CI88" s="152"/>
      <c r="CJ88" s="152"/>
      <c r="CK88" s="186"/>
    </row>
    <row r="89" spans="1:89" ht="9.75" customHeight="1" x14ac:dyDescent="0.15">
      <c r="B89" s="187"/>
      <c r="C89" s="188"/>
      <c r="D89" s="189"/>
      <c r="E89" s="190"/>
      <c r="F89" s="190"/>
      <c r="G89" s="190"/>
      <c r="H89" s="190"/>
      <c r="I89" s="191"/>
      <c r="J89" s="192"/>
      <c r="K89" s="193"/>
      <c r="L89" s="193"/>
      <c r="M89" s="193"/>
      <c r="N89" s="193"/>
      <c r="O89" s="193"/>
      <c r="P89" s="193"/>
      <c r="Q89" s="193"/>
      <c r="R89" s="193"/>
      <c r="S89" s="193"/>
      <c r="T89" s="193"/>
      <c r="U89" s="193"/>
      <c r="V89" s="188"/>
      <c r="W89" s="192"/>
      <c r="X89" s="193"/>
      <c r="Y89" s="193"/>
      <c r="Z89" s="193"/>
      <c r="AA89" s="193"/>
      <c r="AB89" s="193"/>
      <c r="AC89" s="193"/>
      <c r="AD89" s="193"/>
      <c r="AE89" s="193"/>
      <c r="AF89" s="193"/>
      <c r="AG89" s="193"/>
      <c r="AH89" s="193"/>
      <c r="AI89" s="193"/>
      <c r="AJ89" s="188"/>
      <c r="AK89" s="194"/>
      <c r="AL89" s="195"/>
      <c r="AM89" s="195"/>
      <c r="AN89" s="195"/>
      <c r="AO89" s="195"/>
      <c r="AP89" s="195"/>
      <c r="AQ89" s="195"/>
      <c r="AR89" s="195"/>
      <c r="AS89" s="195"/>
      <c r="AT89" s="195"/>
      <c r="AU89" s="195"/>
      <c r="AV89" s="195"/>
      <c r="AW89" s="195"/>
      <c r="AX89" s="195"/>
      <c r="AY89" s="195"/>
      <c r="AZ89" s="195"/>
      <c r="BA89" s="195"/>
      <c r="BB89" s="195"/>
      <c r="BC89" s="195"/>
      <c r="BD89" s="195"/>
      <c r="BE89" s="195"/>
      <c r="BF89" s="195"/>
      <c r="BG89" s="195"/>
      <c r="BH89" s="195"/>
      <c r="BI89" s="195"/>
      <c r="BJ89" s="195"/>
      <c r="BK89" s="195"/>
      <c r="BL89" s="195"/>
      <c r="BM89" s="195"/>
      <c r="BN89" s="195"/>
      <c r="BO89" s="195"/>
      <c r="BP89" s="195"/>
      <c r="BQ89" s="195"/>
      <c r="BR89" s="195"/>
      <c r="BS89" s="195"/>
      <c r="BT89" s="195"/>
      <c r="BU89" s="194"/>
      <c r="BV89" s="195"/>
      <c r="BW89" s="195"/>
      <c r="BX89" s="195"/>
      <c r="BY89" s="195"/>
      <c r="BZ89" s="195"/>
      <c r="CA89" s="195"/>
      <c r="CB89" s="195"/>
      <c r="CC89" s="195"/>
      <c r="CD89" s="195"/>
      <c r="CE89" s="195"/>
      <c r="CF89" s="195"/>
      <c r="CG89" s="195"/>
      <c r="CH89" s="195"/>
      <c r="CI89" s="195"/>
      <c r="CJ89" s="195"/>
      <c r="CK89" s="196"/>
    </row>
    <row r="90" spans="1:89" ht="17.45" customHeight="1" x14ac:dyDescent="0.15">
      <c r="B90" s="121">
        <v>20</v>
      </c>
      <c r="C90" s="122"/>
      <c r="D90" s="352" t="str">
        <f>IF(J90="","",VLOOKUP(J90,Sheet3!D8:G24,4,0))</f>
        <v/>
      </c>
      <c r="E90" s="353"/>
      <c r="F90" s="353"/>
      <c r="G90" s="353"/>
      <c r="H90" s="353"/>
      <c r="I90" s="354"/>
      <c r="J90" s="355"/>
      <c r="K90" s="356"/>
      <c r="L90" s="356"/>
      <c r="M90" s="356"/>
      <c r="N90" s="356"/>
      <c r="O90" s="356"/>
      <c r="P90" s="356"/>
      <c r="Q90" s="356"/>
      <c r="R90" s="356"/>
      <c r="S90" s="356"/>
      <c r="T90" s="356"/>
      <c r="U90" s="356"/>
      <c r="V90" s="357"/>
      <c r="W90" s="203" t="s">
        <v>21</v>
      </c>
      <c r="X90" s="204"/>
      <c r="Y90" s="204"/>
      <c r="Z90" s="204"/>
      <c r="AA90" s="205"/>
      <c r="AB90" s="205"/>
      <c r="AC90" s="205"/>
      <c r="AD90" s="205"/>
      <c r="AE90" s="205"/>
      <c r="AF90" s="205"/>
      <c r="AG90" s="205"/>
      <c r="AH90" s="205"/>
      <c r="AI90" s="205"/>
      <c r="AJ90" s="206"/>
      <c r="AK90" s="310" t="s">
        <v>7</v>
      </c>
      <c r="AL90" s="311"/>
      <c r="AM90" s="358"/>
      <c r="AN90" s="358"/>
      <c r="AO90" s="313" t="s">
        <v>22</v>
      </c>
      <c r="AP90" s="358"/>
      <c r="AQ90" s="358"/>
      <c r="AR90" s="358"/>
      <c r="AS90" s="358"/>
      <c r="AT90" s="313" t="s">
        <v>9</v>
      </c>
      <c r="AU90" s="314"/>
      <c r="AV90" s="314"/>
      <c r="AW90" s="313"/>
      <c r="AX90" s="313"/>
      <c r="AY90" s="313"/>
      <c r="AZ90" s="313"/>
      <c r="BA90" s="313"/>
      <c r="BB90" s="313"/>
      <c r="BC90" s="313"/>
      <c r="BD90" s="314"/>
      <c r="BE90" s="314"/>
      <c r="BF90" s="314"/>
      <c r="BG90" s="314"/>
      <c r="BH90" s="314"/>
      <c r="BI90" s="314"/>
      <c r="BJ90" s="314"/>
      <c r="BK90" s="314"/>
      <c r="BL90" s="314"/>
      <c r="BM90" s="314"/>
      <c r="BN90" s="314"/>
      <c r="BO90" s="314"/>
      <c r="BP90" s="314"/>
      <c r="BQ90" s="315"/>
      <c r="BR90" s="315"/>
      <c r="BS90" s="315"/>
      <c r="BT90" s="315"/>
      <c r="BU90" s="359"/>
      <c r="BV90" s="360"/>
      <c r="BW90" s="360"/>
      <c r="BX90" s="360"/>
      <c r="BY90" s="360"/>
      <c r="BZ90" s="360"/>
      <c r="CA90" s="360"/>
      <c r="CB90" s="360"/>
      <c r="CC90" s="360"/>
      <c r="CD90" s="360"/>
      <c r="CE90" s="360"/>
      <c r="CF90" s="360"/>
      <c r="CG90" s="360"/>
      <c r="CH90" s="360"/>
      <c r="CI90" s="360"/>
      <c r="CJ90" s="360"/>
      <c r="CK90" s="361"/>
    </row>
    <row r="91" spans="1:89" ht="17.45" customHeight="1" x14ac:dyDescent="0.15">
      <c r="B91" s="121"/>
      <c r="C91" s="122"/>
      <c r="D91" s="362"/>
      <c r="E91" s="363"/>
      <c r="F91" s="363"/>
      <c r="G91" s="363"/>
      <c r="H91" s="363"/>
      <c r="I91" s="364"/>
      <c r="J91" s="365"/>
      <c r="K91" s="366"/>
      <c r="L91" s="366"/>
      <c r="M91" s="366"/>
      <c r="N91" s="366"/>
      <c r="O91" s="366"/>
      <c r="P91" s="366"/>
      <c r="Q91" s="366"/>
      <c r="R91" s="366"/>
      <c r="S91" s="366"/>
      <c r="T91" s="366"/>
      <c r="U91" s="366"/>
      <c r="V91" s="367"/>
      <c r="W91" s="222"/>
      <c r="X91" s="223"/>
      <c r="Y91" s="223"/>
      <c r="Z91" s="223"/>
      <c r="AA91" s="223"/>
      <c r="AB91" s="223"/>
      <c r="AC91" s="223"/>
      <c r="AD91" s="223"/>
      <c r="AE91" s="223"/>
      <c r="AF91" s="223"/>
      <c r="AG91" s="223"/>
      <c r="AH91" s="223"/>
      <c r="AI91" s="223"/>
      <c r="AJ91" s="224"/>
      <c r="AK91" s="368"/>
      <c r="AL91" s="71"/>
      <c r="AM91" s="71"/>
      <c r="AN91" s="71"/>
      <c r="AO91" s="71"/>
      <c r="AP91" s="71"/>
      <c r="AQ91" s="71"/>
      <c r="AR91" s="71"/>
      <c r="AS91" s="71"/>
      <c r="AT91" s="71"/>
      <c r="AU91" s="71"/>
      <c r="AV91" s="71"/>
      <c r="AW91" s="71"/>
      <c r="AX91" s="71"/>
      <c r="AY91" s="71"/>
      <c r="AZ91" s="71"/>
      <c r="BA91" s="71"/>
      <c r="BB91" s="71"/>
      <c r="BC91" s="71"/>
      <c r="BD91" s="71"/>
      <c r="BE91" s="71"/>
      <c r="BF91" s="71"/>
      <c r="BG91" s="71"/>
      <c r="BH91" s="71"/>
      <c r="BI91" s="71"/>
      <c r="BJ91" s="71"/>
      <c r="BK91" s="71"/>
      <c r="BL91" s="71"/>
      <c r="BM91" s="71"/>
      <c r="BN91" s="71"/>
      <c r="BO91" s="71"/>
      <c r="BP91" s="71"/>
      <c r="BQ91" s="71"/>
      <c r="BR91" s="71"/>
      <c r="BS91" s="71"/>
      <c r="BT91" s="71"/>
      <c r="BU91" s="369"/>
      <c r="BV91" s="370"/>
      <c r="BW91" s="370"/>
      <c r="BX91" s="370"/>
      <c r="BY91" s="370"/>
      <c r="BZ91" s="370"/>
      <c r="CA91" s="370"/>
      <c r="CB91" s="370"/>
      <c r="CC91" s="370"/>
      <c r="CD91" s="370"/>
      <c r="CE91" s="370"/>
      <c r="CF91" s="370"/>
      <c r="CG91" s="370"/>
      <c r="CH91" s="370"/>
      <c r="CI91" s="370"/>
      <c r="CJ91" s="370"/>
      <c r="CK91" s="371"/>
    </row>
    <row r="92" spans="1:89" ht="17.45" customHeight="1" x14ac:dyDescent="0.15">
      <c r="B92" s="121"/>
      <c r="C92" s="122"/>
      <c r="D92" s="372"/>
      <c r="E92" s="373"/>
      <c r="F92" s="373"/>
      <c r="G92" s="373"/>
      <c r="H92" s="373"/>
      <c r="I92" s="374"/>
      <c r="J92" s="375"/>
      <c r="K92" s="376"/>
      <c r="L92" s="376"/>
      <c r="M92" s="376"/>
      <c r="N92" s="376"/>
      <c r="O92" s="376"/>
      <c r="P92" s="376"/>
      <c r="Q92" s="376"/>
      <c r="R92" s="376"/>
      <c r="S92" s="376"/>
      <c r="T92" s="376"/>
      <c r="U92" s="376"/>
      <c r="V92" s="377"/>
      <c r="W92" s="236"/>
      <c r="X92" s="237"/>
      <c r="Y92" s="237"/>
      <c r="Z92" s="237"/>
      <c r="AA92" s="237"/>
      <c r="AB92" s="237"/>
      <c r="AC92" s="237"/>
      <c r="AD92" s="237"/>
      <c r="AE92" s="237"/>
      <c r="AF92" s="237"/>
      <c r="AG92" s="237"/>
      <c r="AH92" s="237"/>
      <c r="AI92" s="237"/>
      <c r="AJ92" s="238"/>
      <c r="AK92" s="378"/>
      <c r="AL92" s="379"/>
      <c r="AM92" s="379"/>
      <c r="AN92" s="379"/>
      <c r="AO92" s="379"/>
      <c r="AP92" s="379"/>
      <c r="AQ92" s="379"/>
      <c r="AR92" s="379"/>
      <c r="AS92" s="379"/>
      <c r="AT92" s="379"/>
      <c r="AU92" s="379"/>
      <c r="AV92" s="379"/>
      <c r="AW92" s="379"/>
      <c r="AX92" s="379"/>
      <c r="AY92" s="379"/>
      <c r="AZ92" s="379"/>
      <c r="BA92" s="379"/>
      <c r="BB92" s="379"/>
      <c r="BC92" s="379"/>
      <c r="BD92" s="379"/>
      <c r="BE92" s="379"/>
      <c r="BF92" s="379"/>
      <c r="BG92" s="379"/>
      <c r="BH92" s="379"/>
      <c r="BI92" s="379"/>
      <c r="BJ92" s="379"/>
      <c r="BK92" s="379"/>
      <c r="BL92" s="379"/>
      <c r="BM92" s="379"/>
      <c r="BN92" s="379"/>
      <c r="BO92" s="379"/>
      <c r="BP92" s="379"/>
      <c r="BQ92" s="379"/>
      <c r="BR92" s="379"/>
      <c r="BS92" s="379"/>
      <c r="BT92" s="379"/>
      <c r="BU92" s="380"/>
      <c r="BV92" s="381"/>
      <c r="BW92" s="381"/>
      <c r="BX92" s="381"/>
      <c r="BY92" s="381"/>
      <c r="BZ92" s="381"/>
      <c r="CA92" s="381"/>
      <c r="CB92" s="381"/>
      <c r="CC92" s="381"/>
      <c r="CD92" s="381"/>
      <c r="CE92" s="381"/>
      <c r="CF92" s="381"/>
      <c r="CG92" s="381"/>
      <c r="CH92" s="381"/>
      <c r="CI92" s="381"/>
      <c r="CJ92" s="381"/>
      <c r="CK92" s="382"/>
    </row>
    <row r="93" spans="1:89" ht="17.45" customHeight="1" x14ac:dyDescent="0.15">
      <c r="B93" s="121">
        <v>21</v>
      </c>
      <c r="C93" s="122"/>
      <c r="D93" s="352" t="str">
        <f>IF(J93="","",VLOOKUP(J93,Sheet3!D8:G27,4,0))</f>
        <v/>
      </c>
      <c r="E93" s="353"/>
      <c r="F93" s="353"/>
      <c r="G93" s="353"/>
      <c r="H93" s="353"/>
      <c r="I93" s="354"/>
      <c r="J93" s="355"/>
      <c r="K93" s="356"/>
      <c r="L93" s="356"/>
      <c r="M93" s="356"/>
      <c r="N93" s="356"/>
      <c r="O93" s="356"/>
      <c r="P93" s="356"/>
      <c r="Q93" s="356"/>
      <c r="R93" s="356"/>
      <c r="S93" s="356"/>
      <c r="T93" s="356"/>
      <c r="U93" s="356"/>
      <c r="V93" s="357"/>
      <c r="W93" s="203" t="s">
        <v>21</v>
      </c>
      <c r="X93" s="204"/>
      <c r="Y93" s="204"/>
      <c r="Z93" s="204"/>
      <c r="AA93" s="205"/>
      <c r="AB93" s="205"/>
      <c r="AC93" s="205"/>
      <c r="AD93" s="205"/>
      <c r="AE93" s="205"/>
      <c r="AF93" s="205"/>
      <c r="AG93" s="205"/>
      <c r="AH93" s="205"/>
      <c r="AI93" s="205"/>
      <c r="AJ93" s="206"/>
      <c r="AK93" s="310" t="s">
        <v>7</v>
      </c>
      <c r="AL93" s="311"/>
      <c r="AM93" s="358"/>
      <c r="AN93" s="358"/>
      <c r="AO93" s="313" t="s">
        <v>22</v>
      </c>
      <c r="AP93" s="358"/>
      <c r="AQ93" s="358"/>
      <c r="AR93" s="358"/>
      <c r="AS93" s="358"/>
      <c r="AT93" s="313" t="s">
        <v>9</v>
      </c>
      <c r="AU93" s="314"/>
      <c r="AV93" s="314"/>
      <c r="AW93" s="313"/>
      <c r="AX93" s="313"/>
      <c r="AY93" s="313"/>
      <c r="AZ93" s="313"/>
      <c r="BA93" s="313"/>
      <c r="BB93" s="313"/>
      <c r="BC93" s="313"/>
      <c r="BD93" s="314"/>
      <c r="BE93" s="314"/>
      <c r="BF93" s="314"/>
      <c r="BG93" s="314"/>
      <c r="BH93" s="314"/>
      <c r="BI93" s="314"/>
      <c r="BJ93" s="314"/>
      <c r="BK93" s="314"/>
      <c r="BL93" s="314"/>
      <c r="BM93" s="314"/>
      <c r="BN93" s="314"/>
      <c r="BO93" s="314"/>
      <c r="BP93" s="314"/>
      <c r="BQ93" s="315"/>
      <c r="BR93" s="315"/>
      <c r="BS93" s="315"/>
      <c r="BT93" s="315"/>
      <c r="BU93" s="359"/>
      <c r="BV93" s="360"/>
      <c r="BW93" s="360"/>
      <c r="BX93" s="360"/>
      <c r="BY93" s="360"/>
      <c r="BZ93" s="360"/>
      <c r="CA93" s="360"/>
      <c r="CB93" s="360"/>
      <c r="CC93" s="360"/>
      <c r="CD93" s="360"/>
      <c r="CE93" s="360"/>
      <c r="CF93" s="360"/>
      <c r="CG93" s="360"/>
      <c r="CH93" s="360"/>
      <c r="CI93" s="360"/>
      <c r="CJ93" s="360"/>
      <c r="CK93" s="361"/>
    </row>
    <row r="94" spans="1:89" ht="17.45" customHeight="1" x14ac:dyDescent="0.15">
      <c r="B94" s="121"/>
      <c r="C94" s="122"/>
      <c r="D94" s="362"/>
      <c r="E94" s="363"/>
      <c r="F94" s="363"/>
      <c r="G94" s="363"/>
      <c r="H94" s="363"/>
      <c r="I94" s="364"/>
      <c r="J94" s="365"/>
      <c r="K94" s="366"/>
      <c r="L94" s="366"/>
      <c r="M94" s="366"/>
      <c r="N94" s="366"/>
      <c r="O94" s="366"/>
      <c r="P94" s="366"/>
      <c r="Q94" s="366"/>
      <c r="R94" s="366"/>
      <c r="S94" s="366"/>
      <c r="T94" s="366"/>
      <c r="U94" s="366"/>
      <c r="V94" s="367"/>
      <c r="W94" s="222"/>
      <c r="X94" s="223"/>
      <c r="Y94" s="223"/>
      <c r="Z94" s="223"/>
      <c r="AA94" s="223"/>
      <c r="AB94" s="223"/>
      <c r="AC94" s="223"/>
      <c r="AD94" s="223"/>
      <c r="AE94" s="223"/>
      <c r="AF94" s="223"/>
      <c r="AG94" s="223"/>
      <c r="AH94" s="223"/>
      <c r="AI94" s="223"/>
      <c r="AJ94" s="224"/>
      <c r="AK94" s="368"/>
      <c r="AL94" s="71"/>
      <c r="AM94" s="71"/>
      <c r="AN94" s="71"/>
      <c r="AO94" s="71"/>
      <c r="AP94" s="71"/>
      <c r="AQ94" s="71"/>
      <c r="AR94" s="71"/>
      <c r="AS94" s="71"/>
      <c r="AT94" s="71"/>
      <c r="AU94" s="71"/>
      <c r="AV94" s="71"/>
      <c r="AW94" s="71"/>
      <c r="AX94" s="71"/>
      <c r="AY94" s="71"/>
      <c r="AZ94" s="71"/>
      <c r="BA94" s="71"/>
      <c r="BB94" s="71"/>
      <c r="BC94" s="71"/>
      <c r="BD94" s="71"/>
      <c r="BE94" s="71"/>
      <c r="BF94" s="71"/>
      <c r="BG94" s="71"/>
      <c r="BH94" s="71"/>
      <c r="BI94" s="71"/>
      <c r="BJ94" s="71"/>
      <c r="BK94" s="71"/>
      <c r="BL94" s="71"/>
      <c r="BM94" s="71"/>
      <c r="BN94" s="71"/>
      <c r="BO94" s="71"/>
      <c r="BP94" s="71"/>
      <c r="BQ94" s="71"/>
      <c r="BR94" s="71"/>
      <c r="BS94" s="71"/>
      <c r="BT94" s="71"/>
      <c r="BU94" s="369"/>
      <c r="BV94" s="370"/>
      <c r="BW94" s="370"/>
      <c r="BX94" s="370"/>
      <c r="BY94" s="370"/>
      <c r="BZ94" s="370"/>
      <c r="CA94" s="370"/>
      <c r="CB94" s="370"/>
      <c r="CC94" s="370"/>
      <c r="CD94" s="370"/>
      <c r="CE94" s="370"/>
      <c r="CF94" s="370"/>
      <c r="CG94" s="370"/>
      <c r="CH94" s="370"/>
      <c r="CI94" s="370"/>
      <c r="CJ94" s="370"/>
      <c r="CK94" s="371"/>
    </row>
    <row r="95" spans="1:89" ht="17.45" customHeight="1" x14ac:dyDescent="0.15">
      <c r="B95" s="121"/>
      <c r="C95" s="122"/>
      <c r="D95" s="372"/>
      <c r="E95" s="373"/>
      <c r="F95" s="373"/>
      <c r="G95" s="373"/>
      <c r="H95" s="373"/>
      <c r="I95" s="374"/>
      <c r="J95" s="375"/>
      <c r="K95" s="376"/>
      <c r="L95" s="376"/>
      <c r="M95" s="376"/>
      <c r="N95" s="376"/>
      <c r="O95" s="376"/>
      <c r="P95" s="376"/>
      <c r="Q95" s="376"/>
      <c r="R95" s="376"/>
      <c r="S95" s="376"/>
      <c r="T95" s="376"/>
      <c r="U95" s="376"/>
      <c r="V95" s="377"/>
      <c r="W95" s="236"/>
      <c r="X95" s="237"/>
      <c r="Y95" s="237"/>
      <c r="Z95" s="237"/>
      <c r="AA95" s="237"/>
      <c r="AB95" s="237"/>
      <c r="AC95" s="237"/>
      <c r="AD95" s="237"/>
      <c r="AE95" s="237"/>
      <c r="AF95" s="237"/>
      <c r="AG95" s="237"/>
      <c r="AH95" s="237"/>
      <c r="AI95" s="237"/>
      <c r="AJ95" s="238"/>
      <c r="AK95" s="378"/>
      <c r="AL95" s="379"/>
      <c r="AM95" s="379"/>
      <c r="AN95" s="379"/>
      <c r="AO95" s="379"/>
      <c r="AP95" s="379"/>
      <c r="AQ95" s="379"/>
      <c r="AR95" s="379"/>
      <c r="AS95" s="379"/>
      <c r="AT95" s="379"/>
      <c r="AU95" s="379"/>
      <c r="AV95" s="379"/>
      <c r="AW95" s="379"/>
      <c r="AX95" s="379"/>
      <c r="AY95" s="379"/>
      <c r="AZ95" s="379"/>
      <c r="BA95" s="379"/>
      <c r="BB95" s="379"/>
      <c r="BC95" s="379"/>
      <c r="BD95" s="379"/>
      <c r="BE95" s="379"/>
      <c r="BF95" s="379"/>
      <c r="BG95" s="379"/>
      <c r="BH95" s="379"/>
      <c r="BI95" s="379"/>
      <c r="BJ95" s="379"/>
      <c r="BK95" s="379"/>
      <c r="BL95" s="379"/>
      <c r="BM95" s="379"/>
      <c r="BN95" s="379"/>
      <c r="BO95" s="379"/>
      <c r="BP95" s="379"/>
      <c r="BQ95" s="379"/>
      <c r="BR95" s="379"/>
      <c r="BS95" s="379"/>
      <c r="BT95" s="379"/>
      <c r="BU95" s="380"/>
      <c r="BV95" s="381"/>
      <c r="BW95" s="381"/>
      <c r="BX95" s="381"/>
      <c r="BY95" s="381"/>
      <c r="BZ95" s="381"/>
      <c r="CA95" s="381"/>
      <c r="CB95" s="381"/>
      <c r="CC95" s="381"/>
      <c r="CD95" s="381"/>
      <c r="CE95" s="381"/>
      <c r="CF95" s="381"/>
      <c r="CG95" s="381"/>
      <c r="CH95" s="381"/>
      <c r="CI95" s="381"/>
      <c r="CJ95" s="381"/>
      <c r="CK95" s="382"/>
    </row>
    <row r="96" spans="1:89" ht="17.45" customHeight="1" x14ac:dyDescent="0.15">
      <c r="B96" s="121">
        <v>22</v>
      </c>
      <c r="C96" s="122"/>
      <c r="D96" s="352" t="str">
        <f>IF(J96="","",VLOOKUP(J96,Sheet3!D8:G30,4,0))</f>
        <v/>
      </c>
      <c r="E96" s="353"/>
      <c r="F96" s="353"/>
      <c r="G96" s="353"/>
      <c r="H96" s="353"/>
      <c r="I96" s="354"/>
      <c r="J96" s="355"/>
      <c r="K96" s="356"/>
      <c r="L96" s="356"/>
      <c r="M96" s="356"/>
      <c r="N96" s="356"/>
      <c r="O96" s="356"/>
      <c r="P96" s="356"/>
      <c r="Q96" s="356"/>
      <c r="R96" s="356"/>
      <c r="S96" s="356"/>
      <c r="T96" s="356"/>
      <c r="U96" s="356"/>
      <c r="V96" s="357"/>
      <c r="W96" s="203" t="s">
        <v>21</v>
      </c>
      <c r="X96" s="204"/>
      <c r="Y96" s="204"/>
      <c r="Z96" s="204"/>
      <c r="AA96" s="205"/>
      <c r="AB96" s="205"/>
      <c r="AC96" s="205"/>
      <c r="AD96" s="205"/>
      <c r="AE96" s="205"/>
      <c r="AF96" s="205"/>
      <c r="AG96" s="205"/>
      <c r="AH96" s="205"/>
      <c r="AI96" s="205"/>
      <c r="AJ96" s="206"/>
      <c r="AK96" s="310" t="s">
        <v>7</v>
      </c>
      <c r="AL96" s="311"/>
      <c r="AM96" s="358"/>
      <c r="AN96" s="358"/>
      <c r="AO96" s="313" t="s">
        <v>22</v>
      </c>
      <c r="AP96" s="358"/>
      <c r="AQ96" s="358"/>
      <c r="AR96" s="358"/>
      <c r="AS96" s="358"/>
      <c r="AT96" s="313" t="s">
        <v>9</v>
      </c>
      <c r="AU96" s="314"/>
      <c r="AV96" s="314"/>
      <c r="AW96" s="313"/>
      <c r="AX96" s="313"/>
      <c r="AY96" s="313"/>
      <c r="AZ96" s="313"/>
      <c r="BA96" s="313"/>
      <c r="BB96" s="313"/>
      <c r="BC96" s="313"/>
      <c r="BD96" s="314"/>
      <c r="BE96" s="314"/>
      <c r="BF96" s="314"/>
      <c r="BG96" s="314"/>
      <c r="BH96" s="314"/>
      <c r="BI96" s="314"/>
      <c r="BJ96" s="314"/>
      <c r="BK96" s="314"/>
      <c r="BL96" s="314"/>
      <c r="BM96" s="314"/>
      <c r="BN96" s="314"/>
      <c r="BO96" s="314"/>
      <c r="BP96" s="314"/>
      <c r="BQ96" s="315"/>
      <c r="BR96" s="315"/>
      <c r="BS96" s="315"/>
      <c r="BT96" s="315"/>
      <c r="BU96" s="359"/>
      <c r="BV96" s="360"/>
      <c r="BW96" s="360"/>
      <c r="BX96" s="360"/>
      <c r="BY96" s="360"/>
      <c r="BZ96" s="360"/>
      <c r="CA96" s="360"/>
      <c r="CB96" s="360"/>
      <c r="CC96" s="360"/>
      <c r="CD96" s="360"/>
      <c r="CE96" s="360"/>
      <c r="CF96" s="360"/>
      <c r="CG96" s="360"/>
      <c r="CH96" s="360"/>
      <c r="CI96" s="360"/>
      <c r="CJ96" s="360"/>
      <c r="CK96" s="361"/>
    </row>
    <row r="97" spans="2:89" ht="17.45" customHeight="1" x14ac:dyDescent="0.15">
      <c r="B97" s="121"/>
      <c r="C97" s="122"/>
      <c r="D97" s="362"/>
      <c r="E97" s="363"/>
      <c r="F97" s="363"/>
      <c r="G97" s="363"/>
      <c r="H97" s="363"/>
      <c r="I97" s="364"/>
      <c r="J97" s="365"/>
      <c r="K97" s="366"/>
      <c r="L97" s="366"/>
      <c r="M97" s="366"/>
      <c r="N97" s="366"/>
      <c r="O97" s="366"/>
      <c r="P97" s="366"/>
      <c r="Q97" s="366"/>
      <c r="R97" s="366"/>
      <c r="S97" s="366"/>
      <c r="T97" s="366"/>
      <c r="U97" s="366"/>
      <c r="V97" s="367"/>
      <c r="W97" s="222"/>
      <c r="X97" s="223"/>
      <c r="Y97" s="223"/>
      <c r="Z97" s="223"/>
      <c r="AA97" s="223"/>
      <c r="AB97" s="223"/>
      <c r="AC97" s="223"/>
      <c r="AD97" s="223"/>
      <c r="AE97" s="223"/>
      <c r="AF97" s="223"/>
      <c r="AG97" s="223"/>
      <c r="AH97" s="223"/>
      <c r="AI97" s="223"/>
      <c r="AJ97" s="224"/>
      <c r="AK97" s="368"/>
      <c r="AL97" s="71"/>
      <c r="AM97" s="71"/>
      <c r="AN97" s="71"/>
      <c r="AO97" s="71"/>
      <c r="AP97" s="71"/>
      <c r="AQ97" s="71"/>
      <c r="AR97" s="71"/>
      <c r="AS97" s="71"/>
      <c r="AT97" s="71"/>
      <c r="AU97" s="71"/>
      <c r="AV97" s="71"/>
      <c r="AW97" s="71"/>
      <c r="AX97" s="71"/>
      <c r="AY97" s="71"/>
      <c r="AZ97" s="71"/>
      <c r="BA97" s="71"/>
      <c r="BB97" s="71"/>
      <c r="BC97" s="71"/>
      <c r="BD97" s="71"/>
      <c r="BE97" s="71"/>
      <c r="BF97" s="71"/>
      <c r="BG97" s="71"/>
      <c r="BH97" s="71"/>
      <c r="BI97" s="71"/>
      <c r="BJ97" s="71"/>
      <c r="BK97" s="71"/>
      <c r="BL97" s="71"/>
      <c r="BM97" s="71"/>
      <c r="BN97" s="71"/>
      <c r="BO97" s="71"/>
      <c r="BP97" s="71"/>
      <c r="BQ97" s="71"/>
      <c r="BR97" s="71"/>
      <c r="BS97" s="71"/>
      <c r="BT97" s="71"/>
      <c r="BU97" s="369"/>
      <c r="BV97" s="370"/>
      <c r="BW97" s="370"/>
      <c r="BX97" s="370"/>
      <c r="BY97" s="370"/>
      <c r="BZ97" s="370"/>
      <c r="CA97" s="370"/>
      <c r="CB97" s="370"/>
      <c r="CC97" s="370"/>
      <c r="CD97" s="370"/>
      <c r="CE97" s="370"/>
      <c r="CF97" s="370"/>
      <c r="CG97" s="370"/>
      <c r="CH97" s="370"/>
      <c r="CI97" s="370"/>
      <c r="CJ97" s="370"/>
      <c r="CK97" s="371"/>
    </row>
    <row r="98" spans="2:89" ht="17.45" customHeight="1" x14ac:dyDescent="0.15">
      <c r="B98" s="121"/>
      <c r="C98" s="122"/>
      <c r="D98" s="372"/>
      <c r="E98" s="373"/>
      <c r="F98" s="373"/>
      <c r="G98" s="373"/>
      <c r="H98" s="373"/>
      <c r="I98" s="374"/>
      <c r="J98" s="375"/>
      <c r="K98" s="376"/>
      <c r="L98" s="376"/>
      <c r="M98" s="376"/>
      <c r="N98" s="376"/>
      <c r="O98" s="376"/>
      <c r="P98" s="376"/>
      <c r="Q98" s="376"/>
      <c r="R98" s="376"/>
      <c r="S98" s="376"/>
      <c r="T98" s="376"/>
      <c r="U98" s="376"/>
      <c r="V98" s="377"/>
      <c r="W98" s="236"/>
      <c r="X98" s="237"/>
      <c r="Y98" s="237"/>
      <c r="Z98" s="237"/>
      <c r="AA98" s="237"/>
      <c r="AB98" s="237"/>
      <c r="AC98" s="237"/>
      <c r="AD98" s="237"/>
      <c r="AE98" s="237"/>
      <c r="AF98" s="237"/>
      <c r="AG98" s="237"/>
      <c r="AH98" s="237"/>
      <c r="AI98" s="237"/>
      <c r="AJ98" s="238"/>
      <c r="AK98" s="378"/>
      <c r="AL98" s="379"/>
      <c r="AM98" s="379"/>
      <c r="AN98" s="379"/>
      <c r="AO98" s="379"/>
      <c r="AP98" s="379"/>
      <c r="AQ98" s="379"/>
      <c r="AR98" s="379"/>
      <c r="AS98" s="379"/>
      <c r="AT98" s="379"/>
      <c r="AU98" s="379"/>
      <c r="AV98" s="379"/>
      <c r="AW98" s="379"/>
      <c r="AX98" s="379"/>
      <c r="AY98" s="379"/>
      <c r="AZ98" s="379"/>
      <c r="BA98" s="379"/>
      <c r="BB98" s="379"/>
      <c r="BC98" s="379"/>
      <c r="BD98" s="379"/>
      <c r="BE98" s="379"/>
      <c r="BF98" s="379"/>
      <c r="BG98" s="379"/>
      <c r="BH98" s="379"/>
      <c r="BI98" s="379"/>
      <c r="BJ98" s="379"/>
      <c r="BK98" s="379"/>
      <c r="BL98" s="379"/>
      <c r="BM98" s="379"/>
      <c r="BN98" s="379"/>
      <c r="BO98" s="379"/>
      <c r="BP98" s="379"/>
      <c r="BQ98" s="379"/>
      <c r="BR98" s="379"/>
      <c r="BS98" s="379"/>
      <c r="BT98" s="379"/>
      <c r="BU98" s="380"/>
      <c r="BV98" s="381"/>
      <c r="BW98" s="381"/>
      <c r="BX98" s="381"/>
      <c r="BY98" s="381"/>
      <c r="BZ98" s="381"/>
      <c r="CA98" s="381"/>
      <c r="CB98" s="381"/>
      <c r="CC98" s="381"/>
      <c r="CD98" s="381"/>
      <c r="CE98" s="381"/>
      <c r="CF98" s="381"/>
      <c r="CG98" s="381"/>
      <c r="CH98" s="381"/>
      <c r="CI98" s="381"/>
      <c r="CJ98" s="381"/>
      <c r="CK98" s="382"/>
    </row>
    <row r="99" spans="2:89" ht="17.45" customHeight="1" x14ac:dyDescent="0.15">
      <c r="B99" s="121">
        <v>23</v>
      </c>
      <c r="C99" s="122"/>
      <c r="D99" s="352" t="str">
        <f>IF(J99="","",VLOOKUP(J99,Sheet3!D8:G33,4,0))</f>
        <v/>
      </c>
      <c r="E99" s="353"/>
      <c r="F99" s="353"/>
      <c r="G99" s="353"/>
      <c r="H99" s="353"/>
      <c r="I99" s="354"/>
      <c r="J99" s="355"/>
      <c r="K99" s="356"/>
      <c r="L99" s="356"/>
      <c r="M99" s="356"/>
      <c r="N99" s="356"/>
      <c r="O99" s="356"/>
      <c r="P99" s="356"/>
      <c r="Q99" s="356"/>
      <c r="R99" s="356"/>
      <c r="S99" s="356"/>
      <c r="T99" s="356"/>
      <c r="U99" s="356"/>
      <c r="V99" s="357"/>
      <c r="W99" s="203" t="s">
        <v>21</v>
      </c>
      <c r="X99" s="204"/>
      <c r="Y99" s="204"/>
      <c r="Z99" s="204"/>
      <c r="AA99" s="205"/>
      <c r="AB99" s="205"/>
      <c r="AC99" s="205"/>
      <c r="AD99" s="205"/>
      <c r="AE99" s="205"/>
      <c r="AF99" s="205"/>
      <c r="AG99" s="205"/>
      <c r="AH99" s="205"/>
      <c r="AI99" s="205"/>
      <c r="AJ99" s="206"/>
      <c r="AK99" s="310" t="s">
        <v>7</v>
      </c>
      <c r="AL99" s="311"/>
      <c r="AM99" s="358"/>
      <c r="AN99" s="358"/>
      <c r="AO99" s="313" t="s">
        <v>22</v>
      </c>
      <c r="AP99" s="358"/>
      <c r="AQ99" s="358"/>
      <c r="AR99" s="358"/>
      <c r="AS99" s="358"/>
      <c r="AT99" s="313" t="s">
        <v>9</v>
      </c>
      <c r="AU99" s="314"/>
      <c r="AV99" s="314"/>
      <c r="AW99" s="313"/>
      <c r="AX99" s="313"/>
      <c r="AY99" s="313"/>
      <c r="AZ99" s="313"/>
      <c r="BA99" s="313"/>
      <c r="BB99" s="313"/>
      <c r="BC99" s="313"/>
      <c r="BD99" s="314"/>
      <c r="BE99" s="314"/>
      <c r="BF99" s="314"/>
      <c r="BG99" s="314"/>
      <c r="BH99" s="314"/>
      <c r="BI99" s="314"/>
      <c r="BJ99" s="314"/>
      <c r="BK99" s="314"/>
      <c r="BL99" s="314"/>
      <c r="BM99" s="314"/>
      <c r="BN99" s="314"/>
      <c r="BO99" s="314"/>
      <c r="BP99" s="314"/>
      <c r="BQ99" s="315"/>
      <c r="BR99" s="315"/>
      <c r="BS99" s="315"/>
      <c r="BT99" s="315"/>
      <c r="BU99" s="359"/>
      <c r="BV99" s="360"/>
      <c r="BW99" s="360"/>
      <c r="BX99" s="360"/>
      <c r="BY99" s="360"/>
      <c r="BZ99" s="360"/>
      <c r="CA99" s="360"/>
      <c r="CB99" s="360"/>
      <c r="CC99" s="360"/>
      <c r="CD99" s="360"/>
      <c r="CE99" s="360"/>
      <c r="CF99" s="360"/>
      <c r="CG99" s="360"/>
      <c r="CH99" s="360"/>
      <c r="CI99" s="360"/>
      <c r="CJ99" s="360"/>
      <c r="CK99" s="361"/>
    </row>
    <row r="100" spans="2:89" ht="17.45" customHeight="1" x14ac:dyDescent="0.15">
      <c r="B100" s="121"/>
      <c r="C100" s="122"/>
      <c r="D100" s="362"/>
      <c r="E100" s="363"/>
      <c r="F100" s="363"/>
      <c r="G100" s="363"/>
      <c r="H100" s="363"/>
      <c r="I100" s="364"/>
      <c r="J100" s="365"/>
      <c r="K100" s="366"/>
      <c r="L100" s="366"/>
      <c r="M100" s="366"/>
      <c r="N100" s="366"/>
      <c r="O100" s="366"/>
      <c r="P100" s="366"/>
      <c r="Q100" s="366"/>
      <c r="R100" s="366"/>
      <c r="S100" s="366"/>
      <c r="T100" s="366"/>
      <c r="U100" s="366"/>
      <c r="V100" s="367"/>
      <c r="W100" s="222"/>
      <c r="X100" s="223"/>
      <c r="Y100" s="223"/>
      <c r="Z100" s="223"/>
      <c r="AA100" s="223"/>
      <c r="AB100" s="223"/>
      <c r="AC100" s="223"/>
      <c r="AD100" s="223"/>
      <c r="AE100" s="223"/>
      <c r="AF100" s="223"/>
      <c r="AG100" s="223"/>
      <c r="AH100" s="223"/>
      <c r="AI100" s="223"/>
      <c r="AJ100" s="224"/>
      <c r="AK100" s="368"/>
      <c r="AL100" s="71"/>
      <c r="AM100" s="71"/>
      <c r="AN100" s="71"/>
      <c r="AO100" s="71"/>
      <c r="AP100" s="71"/>
      <c r="AQ100" s="71"/>
      <c r="AR100" s="71"/>
      <c r="AS100" s="71"/>
      <c r="AT100" s="71"/>
      <c r="AU100" s="71"/>
      <c r="AV100" s="71"/>
      <c r="AW100" s="71"/>
      <c r="AX100" s="71"/>
      <c r="AY100" s="71"/>
      <c r="AZ100" s="71"/>
      <c r="BA100" s="71"/>
      <c r="BB100" s="71"/>
      <c r="BC100" s="71"/>
      <c r="BD100" s="71"/>
      <c r="BE100" s="71"/>
      <c r="BF100" s="71"/>
      <c r="BG100" s="71"/>
      <c r="BH100" s="71"/>
      <c r="BI100" s="71"/>
      <c r="BJ100" s="71"/>
      <c r="BK100" s="71"/>
      <c r="BL100" s="71"/>
      <c r="BM100" s="71"/>
      <c r="BN100" s="71"/>
      <c r="BO100" s="71"/>
      <c r="BP100" s="71"/>
      <c r="BQ100" s="71"/>
      <c r="BR100" s="71"/>
      <c r="BS100" s="71"/>
      <c r="BT100" s="71"/>
      <c r="BU100" s="369"/>
      <c r="BV100" s="370"/>
      <c r="BW100" s="370"/>
      <c r="BX100" s="370"/>
      <c r="BY100" s="370"/>
      <c r="BZ100" s="370"/>
      <c r="CA100" s="370"/>
      <c r="CB100" s="370"/>
      <c r="CC100" s="370"/>
      <c r="CD100" s="370"/>
      <c r="CE100" s="370"/>
      <c r="CF100" s="370"/>
      <c r="CG100" s="370"/>
      <c r="CH100" s="370"/>
      <c r="CI100" s="370"/>
      <c r="CJ100" s="370"/>
      <c r="CK100" s="371"/>
    </row>
    <row r="101" spans="2:89" ht="17.45" customHeight="1" x14ac:dyDescent="0.15">
      <c r="B101" s="121"/>
      <c r="C101" s="122"/>
      <c r="D101" s="372"/>
      <c r="E101" s="373"/>
      <c r="F101" s="373"/>
      <c r="G101" s="373"/>
      <c r="H101" s="373"/>
      <c r="I101" s="374"/>
      <c r="J101" s="375"/>
      <c r="K101" s="376"/>
      <c r="L101" s="376"/>
      <c r="M101" s="376"/>
      <c r="N101" s="376"/>
      <c r="O101" s="376"/>
      <c r="P101" s="376"/>
      <c r="Q101" s="376"/>
      <c r="R101" s="376"/>
      <c r="S101" s="376"/>
      <c r="T101" s="376"/>
      <c r="U101" s="376"/>
      <c r="V101" s="377"/>
      <c r="W101" s="236"/>
      <c r="X101" s="237"/>
      <c r="Y101" s="237"/>
      <c r="Z101" s="237"/>
      <c r="AA101" s="237"/>
      <c r="AB101" s="237"/>
      <c r="AC101" s="237"/>
      <c r="AD101" s="237"/>
      <c r="AE101" s="237"/>
      <c r="AF101" s="237"/>
      <c r="AG101" s="237"/>
      <c r="AH101" s="237"/>
      <c r="AI101" s="237"/>
      <c r="AJ101" s="238"/>
      <c r="AK101" s="378"/>
      <c r="AL101" s="379"/>
      <c r="AM101" s="379"/>
      <c r="AN101" s="379"/>
      <c r="AO101" s="379"/>
      <c r="AP101" s="379"/>
      <c r="AQ101" s="379"/>
      <c r="AR101" s="379"/>
      <c r="AS101" s="379"/>
      <c r="AT101" s="379"/>
      <c r="AU101" s="379"/>
      <c r="AV101" s="379"/>
      <c r="AW101" s="379"/>
      <c r="AX101" s="379"/>
      <c r="AY101" s="379"/>
      <c r="AZ101" s="379"/>
      <c r="BA101" s="379"/>
      <c r="BB101" s="379"/>
      <c r="BC101" s="379"/>
      <c r="BD101" s="379"/>
      <c r="BE101" s="379"/>
      <c r="BF101" s="379"/>
      <c r="BG101" s="379"/>
      <c r="BH101" s="379"/>
      <c r="BI101" s="379"/>
      <c r="BJ101" s="379"/>
      <c r="BK101" s="379"/>
      <c r="BL101" s="379"/>
      <c r="BM101" s="379"/>
      <c r="BN101" s="379"/>
      <c r="BO101" s="379"/>
      <c r="BP101" s="379"/>
      <c r="BQ101" s="379"/>
      <c r="BR101" s="379"/>
      <c r="BS101" s="379"/>
      <c r="BT101" s="379"/>
      <c r="BU101" s="380"/>
      <c r="BV101" s="381"/>
      <c r="BW101" s="381"/>
      <c r="BX101" s="381"/>
      <c r="BY101" s="381"/>
      <c r="BZ101" s="381"/>
      <c r="CA101" s="381"/>
      <c r="CB101" s="381"/>
      <c r="CC101" s="381"/>
      <c r="CD101" s="381"/>
      <c r="CE101" s="381"/>
      <c r="CF101" s="381"/>
      <c r="CG101" s="381"/>
      <c r="CH101" s="381"/>
      <c r="CI101" s="381"/>
      <c r="CJ101" s="381"/>
      <c r="CK101" s="382"/>
    </row>
    <row r="102" spans="2:89" ht="17.45" customHeight="1" x14ac:dyDescent="0.15">
      <c r="B102" s="121">
        <v>24</v>
      </c>
      <c r="C102" s="122"/>
      <c r="D102" s="352" t="str">
        <f>IF(J102="","",VLOOKUP(J102,Sheet3!D8:G36,4,0))</f>
        <v/>
      </c>
      <c r="E102" s="353"/>
      <c r="F102" s="353"/>
      <c r="G102" s="353"/>
      <c r="H102" s="353"/>
      <c r="I102" s="354"/>
      <c r="J102" s="355"/>
      <c r="K102" s="356"/>
      <c r="L102" s="356"/>
      <c r="M102" s="356"/>
      <c r="N102" s="356"/>
      <c r="O102" s="356"/>
      <c r="P102" s="356"/>
      <c r="Q102" s="356"/>
      <c r="R102" s="356"/>
      <c r="S102" s="356"/>
      <c r="T102" s="356"/>
      <c r="U102" s="356"/>
      <c r="V102" s="357"/>
      <c r="W102" s="203" t="s">
        <v>21</v>
      </c>
      <c r="X102" s="204"/>
      <c r="Y102" s="204"/>
      <c r="Z102" s="204"/>
      <c r="AA102" s="205"/>
      <c r="AB102" s="205"/>
      <c r="AC102" s="205"/>
      <c r="AD102" s="205"/>
      <c r="AE102" s="205"/>
      <c r="AF102" s="205"/>
      <c r="AG102" s="205"/>
      <c r="AH102" s="205"/>
      <c r="AI102" s="205"/>
      <c r="AJ102" s="206"/>
      <c r="AK102" s="310" t="s">
        <v>7</v>
      </c>
      <c r="AL102" s="311"/>
      <c r="AM102" s="358"/>
      <c r="AN102" s="358"/>
      <c r="AO102" s="313" t="s">
        <v>22</v>
      </c>
      <c r="AP102" s="358"/>
      <c r="AQ102" s="358"/>
      <c r="AR102" s="358"/>
      <c r="AS102" s="358"/>
      <c r="AT102" s="313" t="s">
        <v>9</v>
      </c>
      <c r="AU102" s="314"/>
      <c r="AV102" s="314"/>
      <c r="AW102" s="313"/>
      <c r="AX102" s="313"/>
      <c r="AY102" s="313"/>
      <c r="AZ102" s="313"/>
      <c r="BA102" s="313"/>
      <c r="BB102" s="313"/>
      <c r="BC102" s="313"/>
      <c r="BD102" s="314"/>
      <c r="BE102" s="314"/>
      <c r="BF102" s="314"/>
      <c r="BG102" s="314"/>
      <c r="BH102" s="314"/>
      <c r="BI102" s="314"/>
      <c r="BJ102" s="314"/>
      <c r="BK102" s="314"/>
      <c r="BL102" s="314"/>
      <c r="BM102" s="314"/>
      <c r="BN102" s="314"/>
      <c r="BO102" s="314"/>
      <c r="BP102" s="314"/>
      <c r="BQ102" s="315"/>
      <c r="BR102" s="315"/>
      <c r="BS102" s="315"/>
      <c r="BT102" s="315"/>
      <c r="BU102" s="359"/>
      <c r="BV102" s="360"/>
      <c r="BW102" s="360"/>
      <c r="BX102" s="360"/>
      <c r="BY102" s="360"/>
      <c r="BZ102" s="360"/>
      <c r="CA102" s="360"/>
      <c r="CB102" s="360"/>
      <c r="CC102" s="360"/>
      <c r="CD102" s="360"/>
      <c r="CE102" s="360"/>
      <c r="CF102" s="360"/>
      <c r="CG102" s="360"/>
      <c r="CH102" s="360"/>
      <c r="CI102" s="360"/>
      <c r="CJ102" s="360"/>
      <c r="CK102" s="361"/>
    </row>
    <row r="103" spans="2:89" ht="17.45" customHeight="1" x14ac:dyDescent="0.15">
      <c r="B103" s="121"/>
      <c r="C103" s="122"/>
      <c r="D103" s="362"/>
      <c r="E103" s="363"/>
      <c r="F103" s="363"/>
      <c r="G103" s="363"/>
      <c r="H103" s="363"/>
      <c r="I103" s="364"/>
      <c r="J103" s="365"/>
      <c r="K103" s="366"/>
      <c r="L103" s="366"/>
      <c r="M103" s="366"/>
      <c r="N103" s="366"/>
      <c r="O103" s="366"/>
      <c r="P103" s="366"/>
      <c r="Q103" s="366"/>
      <c r="R103" s="366"/>
      <c r="S103" s="366"/>
      <c r="T103" s="366"/>
      <c r="U103" s="366"/>
      <c r="V103" s="367"/>
      <c r="W103" s="222"/>
      <c r="X103" s="223"/>
      <c r="Y103" s="223"/>
      <c r="Z103" s="223"/>
      <c r="AA103" s="223"/>
      <c r="AB103" s="223"/>
      <c r="AC103" s="223"/>
      <c r="AD103" s="223"/>
      <c r="AE103" s="223"/>
      <c r="AF103" s="223"/>
      <c r="AG103" s="223"/>
      <c r="AH103" s="223"/>
      <c r="AI103" s="223"/>
      <c r="AJ103" s="224"/>
      <c r="AK103" s="368"/>
      <c r="AL103" s="71"/>
      <c r="AM103" s="71"/>
      <c r="AN103" s="71"/>
      <c r="AO103" s="71"/>
      <c r="AP103" s="71"/>
      <c r="AQ103" s="71"/>
      <c r="AR103" s="71"/>
      <c r="AS103" s="71"/>
      <c r="AT103" s="71"/>
      <c r="AU103" s="71"/>
      <c r="AV103" s="71"/>
      <c r="AW103" s="71"/>
      <c r="AX103" s="71"/>
      <c r="AY103" s="71"/>
      <c r="AZ103" s="71"/>
      <c r="BA103" s="71"/>
      <c r="BB103" s="71"/>
      <c r="BC103" s="71"/>
      <c r="BD103" s="71"/>
      <c r="BE103" s="71"/>
      <c r="BF103" s="71"/>
      <c r="BG103" s="71"/>
      <c r="BH103" s="71"/>
      <c r="BI103" s="71"/>
      <c r="BJ103" s="71"/>
      <c r="BK103" s="71"/>
      <c r="BL103" s="71"/>
      <c r="BM103" s="71"/>
      <c r="BN103" s="71"/>
      <c r="BO103" s="71"/>
      <c r="BP103" s="71"/>
      <c r="BQ103" s="71"/>
      <c r="BR103" s="71"/>
      <c r="BS103" s="71"/>
      <c r="BT103" s="71"/>
      <c r="BU103" s="369"/>
      <c r="BV103" s="370"/>
      <c r="BW103" s="370"/>
      <c r="BX103" s="370"/>
      <c r="BY103" s="370"/>
      <c r="BZ103" s="370"/>
      <c r="CA103" s="370"/>
      <c r="CB103" s="370"/>
      <c r="CC103" s="370"/>
      <c r="CD103" s="370"/>
      <c r="CE103" s="370"/>
      <c r="CF103" s="370"/>
      <c r="CG103" s="370"/>
      <c r="CH103" s="370"/>
      <c r="CI103" s="370"/>
      <c r="CJ103" s="370"/>
      <c r="CK103" s="371"/>
    </row>
    <row r="104" spans="2:89" ht="17.45" customHeight="1" x14ac:dyDescent="0.15">
      <c r="B104" s="121"/>
      <c r="C104" s="122"/>
      <c r="D104" s="372"/>
      <c r="E104" s="373"/>
      <c r="F104" s="373"/>
      <c r="G104" s="373"/>
      <c r="H104" s="373"/>
      <c r="I104" s="374"/>
      <c r="J104" s="375"/>
      <c r="K104" s="376"/>
      <c r="L104" s="376"/>
      <c r="M104" s="376"/>
      <c r="N104" s="376"/>
      <c r="O104" s="376"/>
      <c r="P104" s="376"/>
      <c r="Q104" s="376"/>
      <c r="R104" s="376"/>
      <c r="S104" s="376"/>
      <c r="T104" s="376"/>
      <c r="U104" s="376"/>
      <c r="V104" s="377"/>
      <c r="W104" s="236"/>
      <c r="X104" s="237"/>
      <c r="Y104" s="237"/>
      <c r="Z104" s="237"/>
      <c r="AA104" s="237"/>
      <c r="AB104" s="237"/>
      <c r="AC104" s="237"/>
      <c r="AD104" s="237"/>
      <c r="AE104" s="237"/>
      <c r="AF104" s="237"/>
      <c r="AG104" s="237"/>
      <c r="AH104" s="237"/>
      <c r="AI104" s="237"/>
      <c r="AJ104" s="238"/>
      <c r="AK104" s="378"/>
      <c r="AL104" s="379"/>
      <c r="AM104" s="379"/>
      <c r="AN104" s="379"/>
      <c r="AO104" s="379"/>
      <c r="AP104" s="379"/>
      <c r="AQ104" s="379"/>
      <c r="AR104" s="379"/>
      <c r="AS104" s="379"/>
      <c r="AT104" s="379"/>
      <c r="AU104" s="379"/>
      <c r="AV104" s="379"/>
      <c r="AW104" s="379"/>
      <c r="AX104" s="379"/>
      <c r="AY104" s="379"/>
      <c r="AZ104" s="379"/>
      <c r="BA104" s="379"/>
      <c r="BB104" s="379"/>
      <c r="BC104" s="379"/>
      <c r="BD104" s="379"/>
      <c r="BE104" s="379"/>
      <c r="BF104" s="379"/>
      <c r="BG104" s="379"/>
      <c r="BH104" s="379"/>
      <c r="BI104" s="379"/>
      <c r="BJ104" s="379"/>
      <c r="BK104" s="379"/>
      <c r="BL104" s="379"/>
      <c r="BM104" s="379"/>
      <c r="BN104" s="379"/>
      <c r="BO104" s="379"/>
      <c r="BP104" s="379"/>
      <c r="BQ104" s="379"/>
      <c r="BR104" s="379"/>
      <c r="BS104" s="379"/>
      <c r="BT104" s="379"/>
      <c r="BU104" s="380"/>
      <c r="BV104" s="381"/>
      <c r="BW104" s="381"/>
      <c r="BX104" s="381"/>
      <c r="BY104" s="381"/>
      <c r="BZ104" s="381"/>
      <c r="CA104" s="381"/>
      <c r="CB104" s="381"/>
      <c r="CC104" s="381"/>
      <c r="CD104" s="381"/>
      <c r="CE104" s="381"/>
      <c r="CF104" s="381"/>
      <c r="CG104" s="381"/>
      <c r="CH104" s="381"/>
      <c r="CI104" s="381"/>
      <c r="CJ104" s="381"/>
      <c r="CK104" s="382"/>
    </row>
    <row r="105" spans="2:89" ht="17.45" customHeight="1" x14ac:dyDescent="0.15">
      <c r="B105" s="121">
        <v>25</v>
      </c>
      <c r="C105" s="122"/>
      <c r="D105" s="352" t="str">
        <f>IF(J105="","",VLOOKUP(J105,Sheet3!D8:G39,4,0))</f>
        <v/>
      </c>
      <c r="E105" s="353"/>
      <c r="F105" s="353"/>
      <c r="G105" s="353"/>
      <c r="H105" s="353"/>
      <c r="I105" s="354"/>
      <c r="J105" s="355"/>
      <c r="K105" s="356"/>
      <c r="L105" s="356"/>
      <c r="M105" s="356"/>
      <c r="N105" s="356"/>
      <c r="O105" s="356"/>
      <c r="P105" s="356"/>
      <c r="Q105" s="356"/>
      <c r="R105" s="356"/>
      <c r="S105" s="356"/>
      <c r="T105" s="356"/>
      <c r="U105" s="356"/>
      <c r="V105" s="357"/>
      <c r="W105" s="203" t="s">
        <v>21</v>
      </c>
      <c r="X105" s="204"/>
      <c r="Y105" s="204"/>
      <c r="Z105" s="204"/>
      <c r="AA105" s="205"/>
      <c r="AB105" s="205"/>
      <c r="AC105" s="205"/>
      <c r="AD105" s="205"/>
      <c r="AE105" s="205"/>
      <c r="AF105" s="205"/>
      <c r="AG105" s="205"/>
      <c r="AH105" s="205"/>
      <c r="AI105" s="205"/>
      <c r="AJ105" s="206"/>
      <c r="AK105" s="310" t="s">
        <v>7</v>
      </c>
      <c r="AL105" s="311"/>
      <c r="AM105" s="358"/>
      <c r="AN105" s="358"/>
      <c r="AO105" s="313" t="s">
        <v>22</v>
      </c>
      <c r="AP105" s="358"/>
      <c r="AQ105" s="358"/>
      <c r="AR105" s="358"/>
      <c r="AS105" s="358"/>
      <c r="AT105" s="313" t="s">
        <v>9</v>
      </c>
      <c r="AU105" s="314"/>
      <c r="AV105" s="314"/>
      <c r="AW105" s="313"/>
      <c r="AX105" s="313"/>
      <c r="AY105" s="313"/>
      <c r="AZ105" s="313"/>
      <c r="BA105" s="313"/>
      <c r="BB105" s="313"/>
      <c r="BC105" s="313"/>
      <c r="BD105" s="314"/>
      <c r="BE105" s="314"/>
      <c r="BF105" s="314"/>
      <c r="BG105" s="314"/>
      <c r="BH105" s="314"/>
      <c r="BI105" s="314"/>
      <c r="BJ105" s="314"/>
      <c r="BK105" s="314"/>
      <c r="BL105" s="314"/>
      <c r="BM105" s="314"/>
      <c r="BN105" s="314"/>
      <c r="BO105" s="314"/>
      <c r="BP105" s="314"/>
      <c r="BQ105" s="315"/>
      <c r="BR105" s="315"/>
      <c r="BS105" s="315"/>
      <c r="BT105" s="315"/>
      <c r="BU105" s="359"/>
      <c r="BV105" s="360"/>
      <c r="BW105" s="360"/>
      <c r="BX105" s="360"/>
      <c r="BY105" s="360"/>
      <c r="BZ105" s="360"/>
      <c r="CA105" s="360"/>
      <c r="CB105" s="360"/>
      <c r="CC105" s="360"/>
      <c r="CD105" s="360"/>
      <c r="CE105" s="360"/>
      <c r="CF105" s="360"/>
      <c r="CG105" s="360"/>
      <c r="CH105" s="360"/>
      <c r="CI105" s="360"/>
      <c r="CJ105" s="360"/>
      <c r="CK105" s="361"/>
    </row>
    <row r="106" spans="2:89" ht="17.45" customHeight="1" x14ac:dyDescent="0.15">
      <c r="B106" s="121"/>
      <c r="C106" s="122"/>
      <c r="D106" s="362"/>
      <c r="E106" s="363"/>
      <c r="F106" s="363"/>
      <c r="G106" s="363"/>
      <c r="H106" s="363"/>
      <c r="I106" s="364"/>
      <c r="J106" s="365"/>
      <c r="K106" s="366"/>
      <c r="L106" s="366"/>
      <c r="M106" s="366"/>
      <c r="N106" s="366"/>
      <c r="O106" s="366"/>
      <c r="P106" s="366"/>
      <c r="Q106" s="366"/>
      <c r="R106" s="366"/>
      <c r="S106" s="366"/>
      <c r="T106" s="366"/>
      <c r="U106" s="366"/>
      <c r="V106" s="367"/>
      <c r="W106" s="222"/>
      <c r="X106" s="223"/>
      <c r="Y106" s="223"/>
      <c r="Z106" s="223"/>
      <c r="AA106" s="223"/>
      <c r="AB106" s="223"/>
      <c r="AC106" s="223"/>
      <c r="AD106" s="223"/>
      <c r="AE106" s="223"/>
      <c r="AF106" s="223"/>
      <c r="AG106" s="223"/>
      <c r="AH106" s="223"/>
      <c r="AI106" s="223"/>
      <c r="AJ106" s="224"/>
      <c r="AK106" s="368"/>
      <c r="AL106" s="71"/>
      <c r="AM106" s="71"/>
      <c r="AN106" s="71"/>
      <c r="AO106" s="71"/>
      <c r="AP106" s="71"/>
      <c r="AQ106" s="71"/>
      <c r="AR106" s="71"/>
      <c r="AS106" s="71"/>
      <c r="AT106" s="71"/>
      <c r="AU106" s="71"/>
      <c r="AV106" s="71"/>
      <c r="AW106" s="71"/>
      <c r="AX106" s="71"/>
      <c r="AY106" s="71"/>
      <c r="AZ106" s="71"/>
      <c r="BA106" s="71"/>
      <c r="BB106" s="71"/>
      <c r="BC106" s="71"/>
      <c r="BD106" s="71"/>
      <c r="BE106" s="71"/>
      <c r="BF106" s="71"/>
      <c r="BG106" s="71"/>
      <c r="BH106" s="71"/>
      <c r="BI106" s="71"/>
      <c r="BJ106" s="71"/>
      <c r="BK106" s="71"/>
      <c r="BL106" s="71"/>
      <c r="BM106" s="71"/>
      <c r="BN106" s="71"/>
      <c r="BO106" s="71"/>
      <c r="BP106" s="71"/>
      <c r="BQ106" s="71"/>
      <c r="BR106" s="71"/>
      <c r="BS106" s="71"/>
      <c r="BT106" s="71"/>
      <c r="BU106" s="369"/>
      <c r="BV106" s="370"/>
      <c r="BW106" s="370"/>
      <c r="BX106" s="370"/>
      <c r="BY106" s="370"/>
      <c r="BZ106" s="370"/>
      <c r="CA106" s="370"/>
      <c r="CB106" s="370"/>
      <c r="CC106" s="370"/>
      <c r="CD106" s="370"/>
      <c r="CE106" s="370"/>
      <c r="CF106" s="370"/>
      <c r="CG106" s="370"/>
      <c r="CH106" s="370"/>
      <c r="CI106" s="370"/>
      <c r="CJ106" s="370"/>
      <c r="CK106" s="371"/>
    </row>
    <row r="107" spans="2:89" ht="17.45" customHeight="1" x14ac:dyDescent="0.15">
      <c r="B107" s="121"/>
      <c r="C107" s="122"/>
      <c r="D107" s="372"/>
      <c r="E107" s="373"/>
      <c r="F107" s="373"/>
      <c r="G107" s="373"/>
      <c r="H107" s="373"/>
      <c r="I107" s="374"/>
      <c r="J107" s="375"/>
      <c r="K107" s="376"/>
      <c r="L107" s="376"/>
      <c r="M107" s="376"/>
      <c r="N107" s="376"/>
      <c r="O107" s="376"/>
      <c r="P107" s="376"/>
      <c r="Q107" s="376"/>
      <c r="R107" s="376"/>
      <c r="S107" s="376"/>
      <c r="T107" s="376"/>
      <c r="U107" s="376"/>
      <c r="V107" s="377"/>
      <c r="W107" s="236"/>
      <c r="X107" s="237"/>
      <c r="Y107" s="237"/>
      <c r="Z107" s="237"/>
      <c r="AA107" s="237"/>
      <c r="AB107" s="237"/>
      <c r="AC107" s="237"/>
      <c r="AD107" s="237"/>
      <c r="AE107" s="237"/>
      <c r="AF107" s="237"/>
      <c r="AG107" s="237"/>
      <c r="AH107" s="237"/>
      <c r="AI107" s="237"/>
      <c r="AJ107" s="238"/>
      <c r="AK107" s="378"/>
      <c r="AL107" s="379"/>
      <c r="AM107" s="379"/>
      <c r="AN107" s="379"/>
      <c r="AO107" s="379"/>
      <c r="AP107" s="379"/>
      <c r="AQ107" s="379"/>
      <c r="AR107" s="379"/>
      <c r="AS107" s="379"/>
      <c r="AT107" s="379"/>
      <c r="AU107" s="379"/>
      <c r="AV107" s="379"/>
      <c r="AW107" s="379"/>
      <c r="AX107" s="379"/>
      <c r="AY107" s="379"/>
      <c r="AZ107" s="379"/>
      <c r="BA107" s="379"/>
      <c r="BB107" s="379"/>
      <c r="BC107" s="379"/>
      <c r="BD107" s="379"/>
      <c r="BE107" s="379"/>
      <c r="BF107" s="379"/>
      <c r="BG107" s="379"/>
      <c r="BH107" s="379"/>
      <c r="BI107" s="379"/>
      <c r="BJ107" s="379"/>
      <c r="BK107" s="379"/>
      <c r="BL107" s="379"/>
      <c r="BM107" s="379"/>
      <c r="BN107" s="379"/>
      <c r="BO107" s="379"/>
      <c r="BP107" s="379"/>
      <c r="BQ107" s="379"/>
      <c r="BR107" s="379"/>
      <c r="BS107" s="379"/>
      <c r="BT107" s="379"/>
      <c r="BU107" s="380"/>
      <c r="BV107" s="381"/>
      <c r="BW107" s="381"/>
      <c r="BX107" s="381"/>
      <c r="BY107" s="381"/>
      <c r="BZ107" s="381"/>
      <c r="CA107" s="381"/>
      <c r="CB107" s="381"/>
      <c r="CC107" s="381"/>
      <c r="CD107" s="381"/>
      <c r="CE107" s="381"/>
      <c r="CF107" s="381"/>
      <c r="CG107" s="381"/>
      <c r="CH107" s="381"/>
      <c r="CI107" s="381"/>
      <c r="CJ107" s="381"/>
      <c r="CK107" s="382"/>
    </row>
    <row r="108" spans="2:89" ht="17.45" customHeight="1" x14ac:dyDescent="0.15">
      <c r="B108" s="121">
        <v>26</v>
      </c>
      <c r="C108" s="122"/>
      <c r="D108" s="352" t="str">
        <f>IF(J108="","",VLOOKUP(J108,Sheet3!D8:G42,4,0))</f>
        <v/>
      </c>
      <c r="E108" s="353"/>
      <c r="F108" s="353"/>
      <c r="G108" s="353"/>
      <c r="H108" s="353"/>
      <c r="I108" s="354"/>
      <c r="J108" s="355"/>
      <c r="K108" s="356"/>
      <c r="L108" s="356"/>
      <c r="M108" s="356"/>
      <c r="N108" s="356"/>
      <c r="O108" s="356"/>
      <c r="P108" s="356"/>
      <c r="Q108" s="356"/>
      <c r="R108" s="356"/>
      <c r="S108" s="356"/>
      <c r="T108" s="356"/>
      <c r="U108" s="356"/>
      <c r="V108" s="357"/>
      <c r="W108" s="203" t="s">
        <v>21</v>
      </c>
      <c r="X108" s="204"/>
      <c r="Y108" s="204"/>
      <c r="Z108" s="204"/>
      <c r="AA108" s="205"/>
      <c r="AB108" s="205"/>
      <c r="AC108" s="205"/>
      <c r="AD108" s="205"/>
      <c r="AE108" s="205"/>
      <c r="AF108" s="205"/>
      <c r="AG108" s="205"/>
      <c r="AH108" s="205"/>
      <c r="AI108" s="205"/>
      <c r="AJ108" s="206"/>
      <c r="AK108" s="310" t="s">
        <v>7</v>
      </c>
      <c r="AL108" s="311"/>
      <c r="AM108" s="358"/>
      <c r="AN108" s="358"/>
      <c r="AO108" s="313" t="s">
        <v>22</v>
      </c>
      <c r="AP108" s="358"/>
      <c r="AQ108" s="358"/>
      <c r="AR108" s="358"/>
      <c r="AS108" s="358"/>
      <c r="AT108" s="313" t="s">
        <v>9</v>
      </c>
      <c r="AU108" s="314"/>
      <c r="AV108" s="314"/>
      <c r="AW108" s="313"/>
      <c r="AX108" s="313"/>
      <c r="AY108" s="313"/>
      <c r="AZ108" s="313"/>
      <c r="BA108" s="313"/>
      <c r="BB108" s="313"/>
      <c r="BC108" s="313"/>
      <c r="BD108" s="314"/>
      <c r="BE108" s="314"/>
      <c r="BF108" s="314"/>
      <c r="BG108" s="314"/>
      <c r="BH108" s="314"/>
      <c r="BI108" s="314"/>
      <c r="BJ108" s="314"/>
      <c r="BK108" s="314"/>
      <c r="BL108" s="314"/>
      <c r="BM108" s="314"/>
      <c r="BN108" s="314"/>
      <c r="BO108" s="314"/>
      <c r="BP108" s="314"/>
      <c r="BQ108" s="315"/>
      <c r="BR108" s="315"/>
      <c r="BS108" s="315"/>
      <c r="BT108" s="315"/>
      <c r="BU108" s="359"/>
      <c r="BV108" s="360"/>
      <c r="BW108" s="360"/>
      <c r="BX108" s="360"/>
      <c r="BY108" s="360"/>
      <c r="BZ108" s="360"/>
      <c r="CA108" s="360"/>
      <c r="CB108" s="360"/>
      <c r="CC108" s="360"/>
      <c r="CD108" s="360"/>
      <c r="CE108" s="360"/>
      <c r="CF108" s="360"/>
      <c r="CG108" s="360"/>
      <c r="CH108" s="360"/>
      <c r="CI108" s="360"/>
      <c r="CJ108" s="360"/>
      <c r="CK108" s="361"/>
    </row>
    <row r="109" spans="2:89" ht="17.45" customHeight="1" x14ac:dyDescent="0.15">
      <c r="B109" s="121"/>
      <c r="C109" s="122"/>
      <c r="D109" s="362"/>
      <c r="E109" s="363"/>
      <c r="F109" s="363"/>
      <c r="G109" s="363"/>
      <c r="H109" s="363"/>
      <c r="I109" s="364"/>
      <c r="J109" s="365"/>
      <c r="K109" s="366"/>
      <c r="L109" s="366"/>
      <c r="M109" s="366"/>
      <c r="N109" s="366"/>
      <c r="O109" s="366"/>
      <c r="P109" s="366"/>
      <c r="Q109" s="366"/>
      <c r="R109" s="366"/>
      <c r="S109" s="366"/>
      <c r="T109" s="366"/>
      <c r="U109" s="366"/>
      <c r="V109" s="367"/>
      <c r="W109" s="222"/>
      <c r="X109" s="223"/>
      <c r="Y109" s="223"/>
      <c r="Z109" s="223"/>
      <c r="AA109" s="223"/>
      <c r="AB109" s="223"/>
      <c r="AC109" s="223"/>
      <c r="AD109" s="223"/>
      <c r="AE109" s="223"/>
      <c r="AF109" s="223"/>
      <c r="AG109" s="223"/>
      <c r="AH109" s="223"/>
      <c r="AI109" s="223"/>
      <c r="AJ109" s="224"/>
      <c r="AK109" s="368"/>
      <c r="AL109" s="71"/>
      <c r="AM109" s="71"/>
      <c r="AN109" s="71"/>
      <c r="AO109" s="71"/>
      <c r="AP109" s="71"/>
      <c r="AQ109" s="71"/>
      <c r="AR109" s="71"/>
      <c r="AS109" s="71"/>
      <c r="AT109" s="71"/>
      <c r="AU109" s="71"/>
      <c r="AV109" s="71"/>
      <c r="AW109" s="71"/>
      <c r="AX109" s="71"/>
      <c r="AY109" s="71"/>
      <c r="AZ109" s="71"/>
      <c r="BA109" s="71"/>
      <c r="BB109" s="71"/>
      <c r="BC109" s="71"/>
      <c r="BD109" s="71"/>
      <c r="BE109" s="71"/>
      <c r="BF109" s="71"/>
      <c r="BG109" s="71"/>
      <c r="BH109" s="71"/>
      <c r="BI109" s="71"/>
      <c r="BJ109" s="71"/>
      <c r="BK109" s="71"/>
      <c r="BL109" s="71"/>
      <c r="BM109" s="71"/>
      <c r="BN109" s="71"/>
      <c r="BO109" s="71"/>
      <c r="BP109" s="71"/>
      <c r="BQ109" s="71"/>
      <c r="BR109" s="71"/>
      <c r="BS109" s="71"/>
      <c r="BT109" s="71"/>
      <c r="BU109" s="369"/>
      <c r="BV109" s="370"/>
      <c r="BW109" s="370"/>
      <c r="BX109" s="370"/>
      <c r="BY109" s="370"/>
      <c r="BZ109" s="370"/>
      <c r="CA109" s="370"/>
      <c r="CB109" s="370"/>
      <c r="CC109" s="370"/>
      <c r="CD109" s="370"/>
      <c r="CE109" s="370"/>
      <c r="CF109" s="370"/>
      <c r="CG109" s="370"/>
      <c r="CH109" s="370"/>
      <c r="CI109" s="370"/>
      <c r="CJ109" s="370"/>
      <c r="CK109" s="371"/>
    </row>
    <row r="110" spans="2:89" ht="17.45" customHeight="1" x14ac:dyDescent="0.15">
      <c r="B110" s="121"/>
      <c r="C110" s="122"/>
      <c r="D110" s="372"/>
      <c r="E110" s="373"/>
      <c r="F110" s="373"/>
      <c r="G110" s="373"/>
      <c r="H110" s="373"/>
      <c r="I110" s="374"/>
      <c r="J110" s="375"/>
      <c r="K110" s="376"/>
      <c r="L110" s="376"/>
      <c r="M110" s="376"/>
      <c r="N110" s="376"/>
      <c r="O110" s="376"/>
      <c r="P110" s="376"/>
      <c r="Q110" s="376"/>
      <c r="R110" s="376"/>
      <c r="S110" s="376"/>
      <c r="T110" s="376"/>
      <c r="U110" s="376"/>
      <c r="V110" s="377"/>
      <c r="W110" s="236"/>
      <c r="X110" s="237"/>
      <c r="Y110" s="237"/>
      <c r="Z110" s="237"/>
      <c r="AA110" s="237"/>
      <c r="AB110" s="237"/>
      <c r="AC110" s="237"/>
      <c r="AD110" s="237"/>
      <c r="AE110" s="237"/>
      <c r="AF110" s="237"/>
      <c r="AG110" s="237"/>
      <c r="AH110" s="237"/>
      <c r="AI110" s="237"/>
      <c r="AJ110" s="238"/>
      <c r="AK110" s="378"/>
      <c r="AL110" s="379"/>
      <c r="AM110" s="379"/>
      <c r="AN110" s="379"/>
      <c r="AO110" s="379"/>
      <c r="AP110" s="379"/>
      <c r="AQ110" s="379"/>
      <c r="AR110" s="379"/>
      <c r="AS110" s="379"/>
      <c r="AT110" s="379"/>
      <c r="AU110" s="379"/>
      <c r="AV110" s="379"/>
      <c r="AW110" s="379"/>
      <c r="AX110" s="379"/>
      <c r="AY110" s="379"/>
      <c r="AZ110" s="379"/>
      <c r="BA110" s="379"/>
      <c r="BB110" s="379"/>
      <c r="BC110" s="379"/>
      <c r="BD110" s="379"/>
      <c r="BE110" s="379"/>
      <c r="BF110" s="379"/>
      <c r="BG110" s="379"/>
      <c r="BH110" s="379"/>
      <c r="BI110" s="379"/>
      <c r="BJ110" s="379"/>
      <c r="BK110" s="379"/>
      <c r="BL110" s="379"/>
      <c r="BM110" s="379"/>
      <c r="BN110" s="379"/>
      <c r="BO110" s="379"/>
      <c r="BP110" s="379"/>
      <c r="BQ110" s="379"/>
      <c r="BR110" s="379"/>
      <c r="BS110" s="379"/>
      <c r="BT110" s="379"/>
      <c r="BU110" s="380"/>
      <c r="BV110" s="381"/>
      <c r="BW110" s="381"/>
      <c r="BX110" s="381"/>
      <c r="BY110" s="381"/>
      <c r="BZ110" s="381"/>
      <c r="CA110" s="381"/>
      <c r="CB110" s="381"/>
      <c r="CC110" s="381"/>
      <c r="CD110" s="381"/>
      <c r="CE110" s="381"/>
      <c r="CF110" s="381"/>
      <c r="CG110" s="381"/>
      <c r="CH110" s="381"/>
      <c r="CI110" s="381"/>
      <c r="CJ110" s="381"/>
      <c r="CK110" s="382"/>
    </row>
    <row r="111" spans="2:89" ht="17.45" customHeight="1" x14ac:dyDescent="0.15">
      <c r="B111" s="121">
        <v>27</v>
      </c>
      <c r="C111" s="122"/>
      <c r="D111" s="352" t="str">
        <f>IF(J111="","",VLOOKUP(J111,Sheet3!D8:G45,4,0))</f>
        <v/>
      </c>
      <c r="E111" s="353"/>
      <c r="F111" s="353"/>
      <c r="G111" s="353"/>
      <c r="H111" s="353"/>
      <c r="I111" s="354"/>
      <c r="J111" s="355"/>
      <c r="K111" s="356"/>
      <c r="L111" s="356"/>
      <c r="M111" s="356"/>
      <c r="N111" s="356"/>
      <c r="O111" s="356"/>
      <c r="P111" s="356"/>
      <c r="Q111" s="356"/>
      <c r="R111" s="356"/>
      <c r="S111" s="356"/>
      <c r="T111" s="356"/>
      <c r="U111" s="356"/>
      <c r="V111" s="357"/>
      <c r="W111" s="203" t="s">
        <v>21</v>
      </c>
      <c r="X111" s="204"/>
      <c r="Y111" s="204"/>
      <c r="Z111" s="204"/>
      <c r="AA111" s="205"/>
      <c r="AB111" s="205"/>
      <c r="AC111" s="205"/>
      <c r="AD111" s="205"/>
      <c r="AE111" s="205"/>
      <c r="AF111" s="205"/>
      <c r="AG111" s="205"/>
      <c r="AH111" s="205"/>
      <c r="AI111" s="205"/>
      <c r="AJ111" s="206"/>
      <c r="AK111" s="310" t="s">
        <v>7</v>
      </c>
      <c r="AL111" s="311"/>
      <c r="AM111" s="358"/>
      <c r="AN111" s="358"/>
      <c r="AO111" s="313" t="s">
        <v>22</v>
      </c>
      <c r="AP111" s="358"/>
      <c r="AQ111" s="358"/>
      <c r="AR111" s="358"/>
      <c r="AS111" s="358"/>
      <c r="AT111" s="313" t="s">
        <v>9</v>
      </c>
      <c r="AU111" s="314"/>
      <c r="AV111" s="314"/>
      <c r="AW111" s="313"/>
      <c r="AX111" s="313"/>
      <c r="AY111" s="313"/>
      <c r="AZ111" s="313"/>
      <c r="BA111" s="313"/>
      <c r="BB111" s="313"/>
      <c r="BC111" s="313"/>
      <c r="BD111" s="314"/>
      <c r="BE111" s="314"/>
      <c r="BF111" s="314"/>
      <c r="BG111" s="314"/>
      <c r="BH111" s="314"/>
      <c r="BI111" s="314"/>
      <c r="BJ111" s="314"/>
      <c r="BK111" s="314"/>
      <c r="BL111" s="314"/>
      <c r="BM111" s="314"/>
      <c r="BN111" s="314"/>
      <c r="BO111" s="314"/>
      <c r="BP111" s="314"/>
      <c r="BQ111" s="315"/>
      <c r="BR111" s="315"/>
      <c r="BS111" s="315"/>
      <c r="BT111" s="315"/>
      <c r="BU111" s="359"/>
      <c r="BV111" s="360"/>
      <c r="BW111" s="360"/>
      <c r="BX111" s="360"/>
      <c r="BY111" s="360"/>
      <c r="BZ111" s="360"/>
      <c r="CA111" s="360"/>
      <c r="CB111" s="360"/>
      <c r="CC111" s="360"/>
      <c r="CD111" s="360"/>
      <c r="CE111" s="360"/>
      <c r="CF111" s="360"/>
      <c r="CG111" s="360"/>
      <c r="CH111" s="360"/>
      <c r="CI111" s="360"/>
      <c r="CJ111" s="360"/>
      <c r="CK111" s="361"/>
    </row>
    <row r="112" spans="2:89" ht="17.45" customHeight="1" x14ac:dyDescent="0.15">
      <c r="B112" s="121"/>
      <c r="C112" s="122"/>
      <c r="D112" s="362"/>
      <c r="E112" s="363"/>
      <c r="F112" s="363"/>
      <c r="G112" s="363"/>
      <c r="H112" s="363"/>
      <c r="I112" s="364"/>
      <c r="J112" s="365"/>
      <c r="K112" s="366"/>
      <c r="L112" s="366"/>
      <c r="M112" s="366"/>
      <c r="N112" s="366"/>
      <c r="O112" s="366"/>
      <c r="P112" s="366"/>
      <c r="Q112" s="366"/>
      <c r="R112" s="366"/>
      <c r="S112" s="366"/>
      <c r="T112" s="366"/>
      <c r="U112" s="366"/>
      <c r="V112" s="367"/>
      <c r="W112" s="222"/>
      <c r="X112" s="223"/>
      <c r="Y112" s="223"/>
      <c r="Z112" s="223"/>
      <c r="AA112" s="223"/>
      <c r="AB112" s="223"/>
      <c r="AC112" s="223"/>
      <c r="AD112" s="223"/>
      <c r="AE112" s="223"/>
      <c r="AF112" s="223"/>
      <c r="AG112" s="223"/>
      <c r="AH112" s="223"/>
      <c r="AI112" s="223"/>
      <c r="AJ112" s="224"/>
      <c r="AK112" s="368"/>
      <c r="AL112" s="71"/>
      <c r="AM112" s="71"/>
      <c r="AN112" s="71"/>
      <c r="AO112" s="71"/>
      <c r="AP112" s="71"/>
      <c r="AQ112" s="71"/>
      <c r="AR112" s="71"/>
      <c r="AS112" s="71"/>
      <c r="AT112" s="71"/>
      <c r="AU112" s="71"/>
      <c r="AV112" s="71"/>
      <c r="AW112" s="71"/>
      <c r="AX112" s="71"/>
      <c r="AY112" s="71"/>
      <c r="AZ112" s="71"/>
      <c r="BA112" s="71"/>
      <c r="BB112" s="71"/>
      <c r="BC112" s="71"/>
      <c r="BD112" s="71"/>
      <c r="BE112" s="71"/>
      <c r="BF112" s="71"/>
      <c r="BG112" s="71"/>
      <c r="BH112" s="71"/>
      <c r="BI112" s="71"/>
      <c r="BJ112" s="71"/>
      <c r="BK112" s="71"/>
      <c r="BL112" s="71"/>
      <c r="BM112" s="71"/>
      <c r="BN112" s="71"/>
      <c r="BO112" s="71"/>
      <c r="BP112" s="71"/>
      <c r="BQ112" s="71"/>
      <c r="BR112" s="71"/>
      <c r="BS112" s="71"/>
      <c r="BT112" s="71"/>
      <c r="BU112" s="369"/>
      <c r="BV112" s="370"/>
      <c r="BW112" s="370"/>
      <c r="BX112" s="370"/>
      <c r="BY112" s="370"/>
      <c r="BZ112" s="370"/>
      <c r="CA112" s="370"/>
      <c r="CB112" s="370"/>
      <c r="CC112" s="370"/>
      <c r="CD112" s="370"/>
      <c r="CE112" s="370"/>
      <c r="CF112" s="370"/>
      <c r="CG112" s="370"/>
      <c r="CH112" s="370"/>
      <c r="CI112" s="370"/>
      <c r="CJ112" s="370"/>
      <c r="CK112" s="371"/>
    </row>
    <row r="113" spans="2:89" ht="17.45" customHeight="1" x14ac:dyDescent="0.15">
      <c r="B113" s="121"/>
      <c r="C113" s="122"/>
      <c r="D113" s="372"/>
      <c r="E113" s="373"/>
      <c r="F113" s="373"/>
      <c r="G113" s="373"/>
      <c r="H113" s="373"/>
      <c r="I113" s="374"/>
      <c r="J113" s="375"/>
      <c r="K113" s="376"/>
      <c r="L113" s="376"/>
      <c r="M113" s="376"/>
      <c r="N113" s="376"/>
      <c r="O113" s="376"/>
      <c r="P113" s="376"/>
      <c r="Q113" s="376"/>
      <c r="R113" s="376"/>
      <c r="S113" s="376"/>
      <c r="T113" s="376"/>
      <c r="U113" s="376"/>
      <c r="V113" s="377"/>
      <c r="W113" s="236"/>
      <c r="X113" s="237"/>
      <c r="Y113" s="237"/>
      <c r="Z113" s="237"/>
      <c r="AA113" s="237"/>
      <c r="AB113" s="237"/>
      <c r="AC113" s="237"/>
      <c r="AD113" s="237"/>
      <c r="AE113" s="237"/>
      <c r="AF113" s="237"/>
      <c r="AG113" s="237"/>
      <c r="AH113" s="237"/>
      <c r="AI113" s="237"/>
      <c r="AJ113" s="238"/>
      <c r="AK113" s="378"/>
      <c r="AL113" s="379"/>
      <c r="AM113" s="379"/>
      <c r="AN113" s="379"/>
      <c r="AO113" s="379"/>
      <c r="AP113" s="379"/>
      <c r="AQ113" s="379"/>
      <c r="AR113" s="379"/>
      <c r="AS113" s="379"/>
      <c r="AT113" s="379"/>
      <c r="AU113" s="379"/>
      <c r="AV113" s="379"/>
      <c r="AW113" s="379"/>
      <c r="AX113" s="379"/>
      <c r="AY113" s="379"/>
      <c r="AZ113" s="379"/>
      <c r="BA113" s="379"/>
      <c r="BB113" s="379"/>
      <c r="BC113" s="379"/>
      <c r="BD113" s="379"/>
      <c r="BE113" s="379"/>
      <c r="BF113" s="379"/>
      <c r="BG113" s="379"/>
      <c r="BH113" s="379"/>
      <c r="BI113" s="379"/>
      <c r="BJ113" s="379"/>
      <c r="BK113" s="379"/>
      <c r="BL113" s="379"/>
      <c r="BM113" s="379"/>
      <c r="BN113" s="379"/>
      <c r="BO113" s="379"/>
      <c r="BP113" s="379"/>
      <c r="BQ113" s="379"/>
      <c r="BR113" s="379"/>
      <c r="BS113" s="379"/>
      <c r="BT113" s="379"/>
      <c r="BU113" s="380"/>
      <c r="BV113" s="381"/>
      <c r="BW113" s="381"/>
      <c r="BX113" s="381"/>
      <c r="BY113" s="381"/>
      <c r="BZ113" s="381"/>
      <c r="CA113" s="381"/>
      <c r="CB113" s="381"/>
      <c r="CC113" s="381"/>
      <c r="CD113" s="381"/>
      <c r="CE113" s="381"/>
      <c r="CF113" s="381"/>
      <c r="CG113" s="381"/>
      <c r="CH113" s="381"/>
      <c r="CI113" s="381"/>
      <c r="CJ113" s="381"/>
      <c r="CK113" s="382"/>
    </row>
    <row r="114" spans="2:89" ht="17.45" customHeight="1" x14ac:dyDescent="0.15">
      <c r="B114" s="121">
        <v>28</v>
      </c>
      <c r="C114" s="122"/>
      <c r="D114" s="352" t="str">
        <f>IF(J114="","",VLOOKUP(J114,Sheet3!D8:G48,4,0))</f>
        <v/>
      </c>
      <c r="E114" s="353"/>
      <c r="F114" s="353"/>
      <c r="G114" s="353"/>
      <c r="H114" s="353"/>
      <c r="I114" s="354"/>
      <c r="J114" s="355"/>
      <c r="K114" s="356"/>
      <c r="L114" s="356"/>
      <c r="M114" s="356"/>
      <c r="N114" s="356"/>
      <c r="O114" s="356"/>
      <c r="P114" s="356"/>
      <c r="Q114" s="356"/>
      <c r="R114" s="356"/>
      <c r="S114" s="356"/>
      <c r="T114" s="356"/>
      <c r="U114" s="356"/>
      <c r="V114" s="357"/>
      <c r="W114" s="203" t="s">
        <v>21</v>
      </c>
      <c r="X114" s="204"/>
      <c r="Y114" s="204"/>
      <c r="Z114" s="204"/>
      <c r="AA114" s="205"/>
      <c r="AB114" s="205"/>
      <c r="AC114" s="205"/>
      <c r="AD114" s="205"/>
      <c r="AE114" s="205"/>
      <c r="AF114" s="205"/>
      <c r="AG114" s="205"/>
      <c r="AH114" s="205"/>
      <c r="AI114" s="205"/>
      <c r="AJ114" s="206"/>
      <c r="AK114" s="310" t="s">
        <v>7</v>
      </c>
      <c r="AL114" s="311"/>
      <c r="AM114" s="358"/>
      <c r="AN114" s="358"/>
      <c r="AO114" s="313" t="s">
        <v>22</v>
      </c>
      <c r="AP114" s="358"/>
      <c r="AQ114" s="358"/>
      <c r="AR114" s="358"/>
      <c r="AS114" s="358"/>
      <c r="AT114" s="313" t="s">
        <v>9</v>
      </c>
      <c r="AU114" s="314"/>
      <c r="AV114" s="314"/>
      <c r="AW114" s="313"/>
      <c r="AX114" s="313"/>
      <c r="AY114" s="313"/>
      <c r="AZ114" s="313"/>
      <c r="BA114" s="313"/>
      <c r="BB114" s="313"/>
      <c r="BC114" s="313"/>
      <c r="BD114" s="314"/>
      <c r="BE114" s="314"/>
      <c r="BF114" s="314"/>
      <c r="BG114" s="314"/>
      <c r="BH114" s="314"/>
      <c r="BI114" s="314"/>
      <c r="BJ114" s="314"/>
      <c r="BK114" s="314"/>
      <c r="BL114" s="314"/>
      <c r="BM114" s="314"/>
      <c r="BN114" s="314"/>
      <c r="BO114" s="314"/>
      <c r="BP114" s="314"/>
      <c r="BQ114" s="315"/>
      <c r="BR114" s="315"/>
      <c r="BS114" s="315"/>
      <c r="BT114" s="315"/>
      <c r="BU114" s="359"/>
      <c r="BV114" s="360"/>
      <c r="BW114" s="360"/>
      <c r="BX114" s="360"/>
      <c r="BY114" s="360"/>
      <c r="BZ114" s="360"/>
      <c r="CA114" s="360"/>
      <c r="CB114" s="360"/>
      <c r="CC114" s="360"/>
      <c r="CD114" s="360"/>
      <c r="CE114" s="360"/>
      <c r="CF114" s="360"/>
      <c r="CG114" s="360"/>
      <c r="CH114" s="360"/>
      <c r="CI114" s="360"/>
      <c r="CJ114" s="360"/>
      <c r="CK114" s="361"/>
    </row>
    <row r="115" spans="2:89" ht="17.45" customHeight="1" x14ac:dyDescent="0.15">
      <c r="B115" s="121"/>
      <c r="C115" s="122"/>
      <c r="D115" s="362"/>
      <c r="E115" s="363"/>
      <c r="F115" s="363"/>
      <c r="G115" s="363"/>
      <c r="H115" s="363"/>
      <c r="I115" s="364"/>
      <c r="J115" s="365"/>
      <c r="K115" s="366"/>
      <c r="L115" s="366"/>
      <c r="M115" s="366"/>
      <c r="N115" s="366"/>
      <c r="O115" s="366"/>
      <c r="P115" s="366"/>
      <c r="Q115" s="366"/>
      <c r="R115" s="366"/>
      <c r="S115" s="366"/>
      <c r="T115" s="366"/>
      <c r="U115" s="366"/>
      <c r="V115" s="367"/>
      <c r="W115" s="222"/>
      <c r="X115" s="223"/>
      <c r="Y115" s="223"/>
      <c r="Z115" s="223"/>
      <c r="AA115" s="223"/>
      <c r="AB115" s="223"/>
      <c r="AC115" s="223"/>
      <c r="AD115" s="223"/>
      <c r="AE115" s="223"/>
      <c r="AF115" s="223"/>
      <c r="AG115" s="223"/>
      <c r="AH115" s="223"/>
      <c r="AI115" s="223"/>
      <c r="AJ115" s="224"/>
      <c r="AK115" s="368"/>
      <c r="AL115" s="71"/>
      <c r="AM115" s="71"/>
      <c r="AN115" s="71"/>
      <c r="AO115" s="71"/>
      <c r="AP115" s="71"/>
      <c r="AQ115" s="71"/>
      <c r="AR115" s="71"/>
      <c r="AS115" s="71"/>
      <c r="AT115" s="71"/>
      <c r="AU115" s="71"/>
      <c r="AV115" s="71"/>
      <c r="AW115" s="71"/>
      <c r="AX115" s="71"/>
      <c r="AY115" s="71"/>
      <c r="AZ115" s="71"/>
      <c r="BA115" s="71"/>
      <c r="BB115" s="71"/>
      <c r="BC115" s="71"/>
      <c r="BD115" s="71"/>
      <c r="BE115" s="71"/>
      <c r="BF115" s="71"/>
      <c r="BG115" s="71"/>
      <c r="BH115" s="71"/>
      <c r="BI115" s="71"/>
      <c r="BJ115" s="71"/>
      <c r="BK115" s="71"/>
      <c r="BL115" s="71"/>
      <c r="BM115" s="71"/>
      <c r="BN115" s="71"/>
      <c r="BO115" s="71"/>
      <c r="BP115" s="71"/>
      <c r="BQ115" s="71"/>
      <c r="BR115" s="71"/>
      <c r="BS115" s="71"/>
      <c r="BT115" s="71"/>
      <c r="BU115" s="369"/>
      <c r="BV115" s="370"/>
      <c r="BW115" s="370"/>
      <c r="BX115" s="370"/>
      <c r="BY115" s="370"/>
      <c r="BZ115" s="370"/>
      <c r="CA115" s="370"/>
      <c r="CB115" s="370"/>
      <c r="CC115" s="370"/>
      <c r="CD115" s="370"/>
      <c r="CE115" s="370"/>
      <c r="CF115" s="370"/>
      <c r="CG115" s="370"/>
      <c r="CH115" s="370"/>
      <c r="CI115" s="370"/>
      <c r="CJ115" s="370"/>
      <c r="CK115" s="371"/>
    </row>
    <row r="116" spans="2:89" ht="17.45" customHeight="1" x14ac:dyDescent="0.15">
      <c r="B116" s="121"/>
      <c r="C116" s="122"/>
      <c r="D116" s="372"/>
      <c r="E116" s="373"/>
      <c r="F116" s="373"/>
      <c r="G116" s="373"/>
      <c r="H116" s="373"/>
      <c r="I116" s="374"/>
      <c r="J116" s="375"/>
      <c r="K116" s="376"/>
      <c r="L116" s="376"/>
      <c r="M116" s="376"/>
      <c r="N116" s="376"/>
      <c r="O116" s="376"/>
      <c r="P116" s="376"/>
      <c r="Q116" s="376"/>
      <c r="R116" s="376"/>
      <c r="S116" s="376"/>
      <c r="T116" s="376"/>
      <c r="U116" s="376"/>
      <c r="V116" s="377"/>
      <c r="W116" s="236"/>
      <c r="X116" s="237"/>
      <c r="Y116" s="237"/>
      <c r="Z116" s="237"/>
      <c r="AA116" s="237"/>
      <c r="AB116" s="237"/>
      <c r="AC116" s="237"/>
      <c r="AD116" s="237"/>
      <c r="AE116" s="237"/>
      <c r="AF116" s="237"/>
      <c r="AG116" s="237"/>
      <c r="AH116" s="237"/>
      <c r="AI116" s="237"/>
      <c r="AJ116" s="238"/>
      <c r="AK116" s="378"/>
      <c r="AL116" s="379"/>
      <c r="AM116" s="379"/>
      <c r="AN116" s="379"/>
      <c r="AO116" s="379"/>
      <c r="AP116" s="379"/>
      <c r="AQ116" s="379"/>
      <c r="AR116" s="379"/>
      <c r="AS116" s="379"/>
      <c r="AT116" s="379"/>
      <c r="AU116" s="379"/>
      <c r="AV116" s="379"/>
      <c r="AW116" s="379"/>
      <c r="AX116" s="379"/>
      <c r="AY116" s="379"/>
      <c r="AZ116" s="379"/>
      <c r="BA116" s="379"/>
      <c r="BB116" s="379"/>
      <c r="BC116" s="379"/>
      <c r="BD116" s="379"/>
      <c r="BE116" s="379"/>
      <c r="BF116" s="379"/>
      <c r="BG116" s="379"/>
      <c r="BH116" s="379"/>
      <c r="BI116" s="379"/>
      <c r="BJ116" s="379"/>
      <c r="BK116" s="379"/>
      <c r="BL116" s="379"/>
      <c r="BM116" s="379"/>
      <c r="BN116" s="379"/>
      <c r="BO116" s="379"/>
      <c r="BP116" s="379"/>
      <c r="BQ116" s="379"/>
      <c r="BR116" s="379"/>
      <c r="BS116" s="379"/>
      <c r="BT116" s="379"/>
      <c r="BU116" s="380"/>
      <c r="BV116" s="381"/>
      <c r="BW116" s="381"/>
      <c r="BX116" s="381"/>
      <c r="BY116" s="381"/>
      <c r="BZ116" s="381"/>
      <c r="CA116" s="381"/>
      <c r="CB116" s="381"/>
      <c r="CC116" s="381"/>
      <c r="CD116" s="381"/>
      <c r="CE116" s="381"/>
      <c r="CF116" s="381"/>
      <c r="CG116" s="381"/>
      <c r="CH116" s="381"/>
      <c r="CI116" s="381"/>
      <c r="CJ116" s="381"/>
      <c r="CK116" s="382"/>
    </row>
    <row r="117" spans="2:89" ht="17.45" customHeight="1" x14ac:dyDescent="0.15">
      <c r="B117" s="121">
        <v>29</v>
      </c>
      <c r="C117" s="122"/>
      <c r="D117" s="352" t="str">
        <f>IF(J117="","",VLOOKUP(J117,Sheet3!D8:G51,4,0))</f>
        <v/>
      </c>
      <c r="E117" s="353"/>
      <c r="F117" s="353"/>
      <c r="G117" s="353"/>
      <c r="H117" s="353"/>
      <c r="I117" s="354"/>
      <c r="J117" s="355"/>
      <c r="K117" s="356"/>
      <c r="L117" s="356"/>
      <c r="M117" s="356"/>
      <c r="N117" s="356"/>
      <c r="O117" s="356"/>
      <c r="P117" s="356"/>
      <c r="Q117" s="356"/>
      <c r="R117" s="356"/>
      <c r="S117" s="356"/>
      <c r="T117" s="356"/>
      <c r="U117" s="356"/>
      <c r="V117" s="357"/>
      <c r="W117" s="203" t="s">
        <v>21</v>
      </c>
      <c r="X117" s="204"/>
      <c r="Y117" s="204"/>
      <c r="Z117" s="204"/>
      <c r="AA117" s="205"/>
      <c r="AB117" s="205"/>
      <c r="AC117" s="205"/>
      <c r="AD117" s="205"/>
      <c r="AE117" s="205"/>
      <c r="AF117" s="205"/>
      <c r="AG117" s="205"/>
      <c r="AH117" s="205"/>
      <c r="AI117" s="205"/>
      <c r="AJ117" s="206"/>
      <c r="AK117" s="310" t="s">
        <v>7</v>
      </c>
      <c r="AL117" s="311"/>
      <c r="AM117" s="358"/>
      <c r="AN117" s="358"/>
      <c r="AO117" s="313" t="s">
        <v>22</v>
      </c>
      <c r="AP117" s="358"/>
      <c r="AQ117" s="358"/>
      <c r="AR117" s="358"/>
      <c r="AS117" s="358"/>
      <c r="AT117" s="313" t="s">
        <v>9</v>
      </c>
      <c r="AU117" s="314"/>
      <c r="AV117" s="314"/>
      <c r="AW117" s="313"/>
      <c r="AX117" s="313"/>
      <c r="AY117" s="313"/>
      <c r="AZ117" s="313"/>
      <c r="BA117" s="313"/>
      <c r="BB117" s="313"/>
      <c r="BC117" s="313"/>
      <c r="BD117" s="314"/>
      <c r="BE117" s="314"/>
      <c r="BF117" s="314"/>
      <c r="BG117" s="314"/>
      <c r="BH117" s="314"/>
      <c r="BI117" s="314"/>
      <c r="BJ117" s="314"/>
      <c r="BK117" s="314"/>
      <c r="BL117" s="314"/>
      <c r="BM117" s="314"/>
      <c r="BN117" s="314"/>
      <c r="BO117" s="314"/>
      <c r="BP117" s="314"/>
      <c r="BQ117" s="315"/>
      <c r="BR117" s="315"/>
      <c r="BS117" s="315"/>
      <c r="BT117" s="315"/>
      <c r="BU117" s="359"/>
      <c r="BV117" s="360"/>
      <c r="BW117" s="360"/>
      <c r="BX117" s="360"/>
      <c r="BY117" s="360"/>
      <c r="BZ117" s="360"/>
      <c r="CA117" s="360"/>
      <c r="CB117" s="360"/>
      <c r="CC117" s="360"/>
      <c r="CD117" s="360"/>
      <c r="CE117" s="360"/>
      <c r="CF117" s="360"/>
      <c r="CG117" s="360"/>
      <c r="CH117" s="360"/>
      <c r="CI117" s="360"/>
      <c r="CJ117" s="360"/>
      <c r="CK117" s="361"/>
    </row>
    <row r="118" spans="2:89" ht="17.45" customHeight="1" x14ac:dyDescent="0.15">
      <c r="B118" s="121"/>
      <c r="C118" s="122"/>
      <c r="D118" s="362"/>
      <c r="E118" s="363"/>
      <c r="F118" s="363"/>
      <c r="G118" s="363"/>
      <c r="H118" s="363"/>
      <c r="I118" s="364"/>
      <c r="J118" s="365"/>
      <c r="K118" s="366"/>
      <c r="L118" s="366"/>
      <c r="M118" s="366"/>
      <c r="N118" s="366"/>
      <c r="O118" s="366"/>
      <c r="P118" s="366"/>
      <c r="Q118" s="366"/>
      <c r="R118" s="366"/>
      <c r="S118" s="366"/>
      <c r="T118" s="366"/>
      <c r="U118" s="366"/>
      <c r="V118" s="367"/>
      <c r="W118" s="222"/>
      <c r="X118" s="223"/>
      <c r="Y118" s="223"/>
      <c r="Z118" s="223"/>
      <c r="AA118" s="223"/>
      <c r="AB118" s="223"/>
      <c r="AC118" s="223"/>
      <c r="AD118" s="223"/>
      <c r="AE118" s="223"/>
      <c r="AF118" s="223"/>
      <c r="AG118" s="223"/>
      <c r="AH118" s="223"/>
      <c r="AI118" s="223"/>
      <c r="AJ118" s="224"/>
      <c r="AK118" s="368"/>
      <c r="AL118" s="71"/>
      <c r="AM118" s="71"/>
      <c r="AN118" s="71"/>
      <c r="AO118" s="71"/>
      <c r="AP118" s="71"/>
      <c r="AQ118" s="71"/>
      <c r="AR118" s="71"/>
      <c r="AS118" s="71"/>
      <c r="AT118" s="71"/>
      <c r="AU118" s="71"/>
      <c r="AV118" s="71"/>
      <c r="AW118" s="71"/>
      <c r="AX118" s="71"/>
      <c r="AY118" s="71"/>
      <c r="AZ118" s="71"/>
      <c r="BA118" s="71"/>
      <c r="BB118" s="71"/>
      <c r="BC118" s="71"/>
      <c r="BD118" s="71"/>
      <c r="BE118" s="71"/>
      <c r="BF118" s="71"/>
      <c r="BG118" s="71"/>
      <c r="BH118" s="71"/>
      <c r="BI118" s="71"/>
      <c r="BJ118" s="71"/>
      <c r="BK118" s="71"/>
      <c r="BL118" s="71"/>
      <c r="BM118" s="71"/>
      <c r="BN118" s="71"/>
      <c r="BO118" s="71"/>
      <c r="BP118" s="71"/>
      <c r="BQ118" s="71"/>
      <c r="BR118" s="71"/>
      <c r="BS118" s="71"/>
      <c r="BT118" s="71"/>
      <c r="BU118" s="369"/>
      <c r="BV118" s="370"/>
      <c r="BW118" s="370"/>
      <c r="BX118" s="370"/>
      <c r="BY118" s="370"/>
      <c r="BZ118" s="370"/>
      <c r="CA118" s="370"/>
      <c r="CB118" s="370"/>
      <c r="CC118" s="370"/>
      <c r="CD118" s="370"/>
      <c r="CE118" s="370"/>
      <c r="CF118" s="370"/>
      <c r="CG118" s="370"/>
      <c r="CH118" s="370"/>
      <c r="CI118" s="370"/>
      <c r="CJ118" s="370"/>
      <c r="CK118" s="371"/>
    </row>
    <row r="119" spans="2:89" ht="17.45" customHeight="1" x14ac:dyDescent="0.15">
      <c r="B119" s="121"/>
      <c r="C119" s="122"/>
      <c r="D119" s="372"/>
      <c r="E119" s="373"/>
      <c r="F119" s="373"/>
      <c r="G119" s="373"/>
      <c r="H119" s="373"/>
      <c r="I119" s="374"/>
      <c r="J119" s="375"/>
      <c r="K119" s="376"/>
      <c r="L119" s="376"/>
      <c r="M119" s="376"/>
      <c r="N119" s="376"/>
      <c r="O119" s="376"/>
      <c r="P119" s="376"/>
      <c r="Q119" s="376"/>
      <c r="R119" s="376"/>
      <c r="S119" s="376"/>
      <c r="T119" s="376"/>
      <c r="U119" s="376"/>
      <c r="V119" s="377"/>
      <c r="W119" s="236"/>
      <c r="X119" s="237"/>
      <c r="Y119" s="237"/>
      <c r="Z119" s="237"/>
      <c r="AA119" s="237"/>
      <c r="AB119" s="237"/>
      <c r="AC119" s="237"/>
      <c r="AD119" s="237"/>
      <c r="AE119" s="237"/>
      <c r="AF119" s="237"/>
      <c r="AG119" s="237"/>
      <c r="AH119" s="237"/>
      <c r="AI119" s="237"/>
      <c r="AJ119" s="238"/>
      <c r="AK119" s="378"/>
      <c r="AL119" s="379"/>
      <c r="AM119" s="379"/>
      <c r="AN119" s="379"/>
      <c r="AO119" s="379"/>
      <c r="AP119" s="379"/>
      <c r="AQ119" s="379"/>
      <c r="AR119" s="379"/>
      <c r="AS119" s="379"/>
      <c r="AT119" s="379"/>
      <c r="AU119" s="379"/>
      <c r="AV119" s="379"/>
      <c r="AW119" s="379"/>
      <c r="AX119" s="379"/>
      <c r="AY119" s="379"/>
      <c r="AZ119" s="379"/>
      <c r="BA119" s="379"/>
      <c r="BB119" s="379"/>
      <c r="BC119" s="379"/>
      <c r="BD119" s="379"/>
      <c r="BE119" s="379"/>
      <c r="BF119" s="379"/>
      <c r="BG119" s="379"/>
      <c r="BH119" s="379"/>
      <c r="BI119" s="379"/>
      <c r="BJ119" s="379"/>
      <c r="BK119" s="379"/>
      <c r="BL119" s="379"/>
      <c r="BM119" s="379"/>
      <c r="BN119" s="379"/>
      <c r="BO119" s="379"/>
      <c r="BP119" s="379"/>
      <c r="BQ119" s="379"/>
      <c r="BR119" s="379"/>
      <c r="BS119" s="379"/>
      <c r="BT119" s="379"/>
      <c r="BU119" s="380"/>
      <c r="BV119" s="381"/>
      <c r="BW119" s="381"/>
      <c r="BX119" s="381"/>
      <c r="BY119" s="381"/>
      <c r="BZ119" s="381"/>
      <c r="CA119" s="381"/>
      <c r="CB119" s="381"/>
      <c r="CC119" s="381"/>
      <c r="CD119" s="381"/>
      <c r="CE119" s="381"/>
      <c r="CF119" s="381"/>
      <c r="CG119" s="381"/>
      <c r="CH119" s="381"/>
      <c r="CI119" s="381"/>
      <c r="CJ119" s="381"/>
      <c r="CK119" s="382"/>
    </row>
    <row r="120" spans="2:89" ht="17.45" customHeight="1" x14ac:dyDescent="0.15">
      <c r="B120" s="121">
        <v>30</v>
      </c>
      <c r="C120" s="122"/>
      <c r="D120" s="352" t="str">
        <f>IF(J120="","",VLOOKUP(J120,Sheet3!D8:G54,4,0))</f>
        <v/>
      </c>
      <c r="E120" s="353"/>
      <c r="F120" s="353"/>
      <c r="G120" s="353"/>
      <c r="H120" s="353"/>
      <c r="I120" s="354"/>
      <c r="J120" s="355"/>
      <c r="K120" s="356"/>
      <c r="L120" s="356"/>
      <c r="M120" s="356"/>
      <c r="N120" s="356"/>
      <c r="O120" s="356"/>
      <c r="P120" s="356"/>
      <c r="Q120" s="356"/>
      <c r="R120" s="356"/>
      <c r="S120" s="356"/>
      <c r="T120" s="356"/>
      <c r="U120" s="356"/>
      <c r="V120" s="357"/>
      <c r="W120" s="203" t="s">
        <v>21</v>
      </c>
      <c r="X120" s="204"/>
      <c r="Y120" s="204"/>
      <c r="Z120" s="204"/>
      <c r="AA120" s="205"/>
      <c r="AB120" s="205"/>
      <c r="AC120" s="205"/>
      <c r="AD120" s="205"/>
      <c r="AE120" s="205"/>
      <c r="AF120" s="205"/>
      <c r="AG120" s="205"/>
      <c r="AH120" s="205"/>
      <c r="AI120" s="205"/>
      <c r="AJ120" s="206"/>
      <c r="AK120" s="310" t="s">
        <v>7</v>
      </c>
      <c r="AL120" s="311"/>
      <c r="AM120" s="358"/>
      <c r="AN120" s="358"/>
      <c r="AO120" s="313" t="s">
        <v>22</v>
      </c>
      <c r="AP120" s="358"/>
      <c r="AQ120" s="358"/>
      <c r="AR120" s="358"/>
      <c r="AS120" s="358"/>
      <c r="AT120" s="313" t="s">
        <v>9</v>
      </c>
      <c r="AU120" s="314"/>
      <c r="AV120" s="314"/>
      <c r="AW120" s="313"/>
      <c r="AX120" s="313"/>
      <c r="AY120" s="313"/>
      <c r="AZ120" s="313"/>
      <c r="BA120" s="313"/>
      <c r="BB120" s="313"/>
      <c r="BC120" s="313"/>
      <c r="BD120" s="314"/>
      <c r="BE120" s="314"/>
      <c r="BF120" s="314"/>
      <c r="BG120" s="314"/>
      <c r="BH120" s="314"/>
      <c r="BI120" s="314"/>
      <c r="BJ120" s="314"/>
      <c r="BK120" s="314"/>
      <c r="BL120" s="314"/>
      <c r="BM120" s="314"/>
      <c r="BN120" s="314"/>
      <c r="BO120" s="314"/>
      <c r="BP120" s="314"/>
      <c r="BQ120" s="315"/>
      <c r="BR120" s="315"/>
      <c r="BS120" s="315"/>
      <c r="BT120" s="315"/>
      <c r="BU120" s="359"/>
      <c r="BV120" s="360"/>
      <c r="BW120" s="360"/>
      <c r="BX120" s="360"/>
      <c r="BY120" s="360"/>
      <c r="BZ120" s="360"/>
      <c r="CA120" s="360"/>
      <c r="CB120" s="360"/>
      <c r="CC120" s="360"/>
      <c r="CD120" s="360"/>
      <c r="CE120" s="360"/>
      <c r="CF120" s="360"/>
      <c r="CG120" s="360"/>
      <c r="CH120" s="360"/>
      <c r="CI120" s="360"/>
      <c r="CJ120" s="360"/>
      <c r="CK120" s="361"/>
    </row>
    <row r="121" spans="2:89" ht="17.45" customHeight="1" x14ac:dyDescent="0.15">
      <c r="B121" s="121"/>
      <c r="C121" s="122"/>
      <c r="D121" s="362"/>
      <c r="E121" s="363"/>
      <c r="F121" s="363"/>
      <c r="G121" s="363"/>
      <c r="H121" s="363"/>
      <c r="I121" s="364"/>
      <c r="J121" s="365"/>
      <c r="K121" s="366"/>
      <c r="L121" s="366"/>
      <c r="M121" s="366"/>
      <c r="N121" s="366"/>
      <c r="O121" s="366"/>
      <c r="P121" s="366"/>
      <c r="Q121" s="366"/>
      <c r="R121" s="366"/>
      <c r="S121" s="366"/>
      <c r="T121" s="366"/>
      <c r="U121" s="366"/>
      <c r="V121" s="367"/>
      <c r="W121" s="222"/>
      <c r="X121" s="223"/>
      <c r="Y121" s="223"/>
      <c r="Z121" s="223"/>
      <c r="AA121" s="223"/>
      <c r="AB121" s="223"/>
      <c r="AC121" s="223"/>
      <c r="AD121" s="223"/>
      <c r="AE121" s="223"/>
      <c r="AF121" s="223"/>
      <c r="AG121" s="223"/>
      <c r="AH121" s="223"/>
      <c r="AI121" s="223"/>
      <c r="AJ121" s="224"/>
      <c r="AK121" s="368"/>
      <c r="AL121" s="71"/>
      <c r="AM121" s="71"/>
      <c r="AN121" s="71"/>
      <c r="AO121" s="71"/>
      <c r="AP121" s="71"/>
      <c r="AQ121" s="71"/>
      <c r="AR121" s="71"/>
      <c r="AS121" s="71"/>
      <c r="AT121" s="71"/>
      <c r="AU121" s="71"/>
      <c r="AV121" s="71"/>
      <c r="AW121" s="71"/>
      <c r="AX121" s="71"/>
      <c r="AY121" s="71"/>
      <c r="AZ121" s="71"/>
      <c r="BA121" s="71"/>
      <c r="BB121" s="71"/>
      <c r="BC121" s="71"/>
      <c r="BD121" s="71"/>
      <c r="BE121" s="71"/>
      <c r="BF121" s="71"/>
      <c r="BG121" s="71"/>
      <c r="BH121" s="71"/>
      <c r="BI121" s="71"/>
      <c r="BJ121" s="71"/>
      <c r="BK121" s="71"/>
      <c r="BL121" s="71"/>
      <c r="BM121" s="71"/>
      <c r="BN121" s="71"/>
      <c r="BO121" s="71"/>
      <c r="BP121" s="71"/>
      <c r="BQ121" s="71"/>
      <c r="BR121" s="71"/>
      <c r="BS121" s="71"/>
      <c r="BT121" s="71"/>
      <c r="BU121" s="369"/>
      <c r="BV121" s="370"/>
      <c r="BW121" s="370"/>
      <c r="BX121" s="370"/>
      <c r="BY121" s="370"/>
      <c r="BZ121" s="370"/>
      <c r="CA121" s="370"/>
      <c r="CB121" s="370"/>
      <c r="CC121" s="370"/>
      <c r="CD121" s="370"/>
      <c r="CE121" s="370"/>
      <c r="CF121" s="370"/>
      <c r="CG121" s="370"/>
      <c r="CH121" s="370"/>
      <c r="CI121" s="370"/>
      <c r="CJ121" s="370"/>
      <c r="CK121" s="371"/>
    </row>
    <row r="122" spans="2:89" ht="17.45" customHeight="1" thickBot="1" x14ac:dyDescent="0.2">
      <c r="B122" s="121"/>
      <c r="C122" s="122"/>
      <c r="D122" s="372"/>
      <c r="E122" s="373"/>
      <c r="F122" s="373"/>
      <c r="G122" s="373"/>
      <c r="H122" s="373"/>
      <c r="I122" s="374"/>
      <c r="J122" s="375"/>
      <c r="K122" s="376"/>
      <c r="L122" s="376"/>
      <c r="M122" s="376"/>
      <c r="N122" s="376"/>
      <c r="O122" s="376"/>
      <c r="P122" s="376"/>
      <c r="Q122" s="376"/>
      <c r="R122" s="376"/>
      <c r="S122" s="376"/>
      <c r="T122" s="376"/>
      <c r="U122" s="376"/>
      <c r="V122" s="377"/>
      <c r="W122" s="236"/>
      <c r="X122" s="237"/>
      <c r="Y122" s="237"/>
      <c r="Z122" s="237"/>
      <c r="AA122" s="237"/>
      <c r="AB122" s="237"/>
      <c r="AC122" s="237"/>
      <c r="AD122" s="237"/>
      <c r="AE122" s="237"/>
      <c r="AF122" s="237"/>
      <c r="AG122" s="237"/>
      <c r="AH122" s="237"/>
      <c r="AI122" s="237"/>
      <c r="AJ122" s="238"/>
      <c r="AK122" s="378"/>
      <c r="AL122" s="379"/>
      <c r="AM122" s="379"/>
      <c r="AN122" s="379"/>
      <c r="AO122" s="379"/>
      <c r="AP122" s="379"/>
      <c r="AQ122" s="379"/>
      <c r="AR122" s="379"/>
      <c r="AS122" s="379"/>
      <c r="AT122" s="379"/>
      <c r="AU122" s="379"/>
      <c r="AV122" s="379"/>
      <c r="AW122" s="379"/>
      <c r="AX122" s="379"/>
      <c r="AY122" s="379"/>
      <c r="AZ122" s="379"/>
      <c r="BA122" s="379"/>
      <c r="BB122" s="379"/>
      <c r="BC122" s="379"/>
      <c r="BD122" s="379"/>
      <c r="BE122" s="379"/>
      <c r="BF122" s="379"/>
      <c r="BG122" s="379"/>
      <c r="BH122" s="379"/>
      <c r="BI122" s="379"/>
      <c r="BJ122" s="379"/>
      <c r="BK122" s="379"/>
      <c r="BL122" s="379"/>
      <c r="BM122" s="379"/>
      <c r="BN122" s="379"/>
      <c r="BO122" s="379"/>
      <c r="BP122" s="379"/>
      <c r="BQ122" s="379"/>
      <c r="BR122" s="379"/>
      <c r="BS122" s="379"/>
      <c r="BT122" s="379"/>
      <c r="BU122" s="380"/>
      <c r="BV122" s="381"/>
      <c r="BW122" s="381"/>
      <c r="BX122" s="381"/>
      <c r="BY122" s="381"/>
      <c r="BZ122" s="381"/>
      <c r="CA122" s="381"/>
      <c r="CB122" s="381"/>
      <c r="CC122" s="381"/>
      <c r="CD122" s="381"/>
      <c r="CE122" s="381"/>
      <c r="CF122" s="381"/>
      <c r="CG122" s="381"/>
      <c r="CH122" s="381"/>
      <c r="CI122" s="381"/>
      <c r="CJ122" s="381"/>
      <c r="CK122" s="382"/>
    </row>
    <row r="123" spans="2:89" ht="9.75" customHeight="1" x14ac:dyDescent="0.15">
      <c r="B123" s="47" t="s">
        <v>54</v>
      </c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  <c r="AA123" s="53" t="s">
        <v>55</v>
      </c>
      <c r="AB123" s="53"/>
      <c r="AC123" s="53"/>
      <c r="AD123" s="53"/>
      <c r="AE123" s="53"/>
      <c r="AF123" s="53"/>
      <c r="AG123" s="53"/>
      <c r="AH123" s="53"/>
      <c r="AI123" s="53"/>
      <c r="AJ123" s="53"/>
      <c r="AK123" s="53"/>
      <c r="AL123" s="53"/>
      <c r="AM123" s="53"/>
      <c r="AN123" s="53"/>
      <c r="AO123" s="53"/>
      <c r="AP123" s="53"/>
      <c r="AQ123" s="53"/>
      <c r="AR123" s="53"/>
      <c r="AS123" s="53"/>
      <c r="AT123" s="53"/>
      <c r="AU123" s="53"/>
      <c r="AV123" s="53"/>
      <c r="AW123" s="53"/>
      <c r="AX123" s="53"/>
      <c r="AY123" s="53"/>
      <c r="AZ123" s="53"/>
      <c r="BA123" s="53"/>
      <c r="BB123" s="53"/>
      <c r="BC123" s="53"/>
      <c r="BD123" s="53"/>
      <c r="BE123" s="53"/>
      <c r="BF123" s="53"/>
      <c r="BG123" s="53"/>
      <c r="BH123" s="53"/>
      <c r="BI123" s="53"/>
      <c r="BJ123" s="53"/>
      <c r="BK123" s="53"/>
      <c r="BL123" s="53"/>
      <c r="BM123" s="53"/>
      <c r="BN123" s="53"/>
      <c r="BO123" s="53"/>
      <c r="BP123" s="53"/>
      <c r="BQ123" s="53"/>
      <c r="BR123" s="53"/>
      <c r="BS123" s="53"/>
      <c r="BT123" s="53"/>
      <c r="BU123" s="53"/>
      <c r="BV123" s="53"/>
      <c r="BW123" s="53"/>
      <c r="BX123" s="53"/>
      <c r="BY123" s="53"/>
      <c r="BZ123" s="53"/>
      <c r="CA123" s="53"/>
      <c r="CB123" s="53"/>
      <c r="CC123" s="53"/>
      <c r="CD123" s="53"/>
      <c r="CE123" s="53"/>
      <c r="CF123" s="53"/>
      <c r="CG123" s="53"/>
      <c r="CH123" s="53"/>
      <c r="CI123" s="53"/>
      <c r="CJ123" s="53"/>
      <c r="CK123" s="54"/>
    </row>
    <row r="124" spans="2:89" ht="9.75" customHeight="1" x14ac:dyDescent="0.15">
      <c r="B124" s="49"/>
      <c r="C124" s="50"/>
      <c r="D124" s="50"/>
      <c r="E124" s="50"/>
      <c r="F124" s="50"/>
      <c r="G124" s="50"/>
      <c r="H124" s="50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5"/>
      <c r="AB124" s="55"/>
      <c r="AC124" s="55"/>
      <c r="AD124" s="55"/>
      <c r="AE124" s="55"/>
      <c r="AF124" s="55"/>
      <c r="AG124" s="55"/>
      <c r="AH124" s="55"/>
      <c r="AI124" s="55"/>
      <c r="AJ124" s="55"/>
      <c r="AK124" s="55"/>
      <c r="AL124" s="55"/>
      <c r="AM124" s="55"/>
      <c r="AN124" s="55"/>
      <c r="AO124" s="55"/>
      <c r="AP124" s="55"/>
      <c r="AQ124" s="55"/>
      <c r="AR124" s="55"/>
      <c r="AS124" s="55"/>
      <c r="AT124" s="55"/>
      <c r="AU124" s="55"/>
      <c r="AV124" s="55"/>
      <c r="AW124" s="55"/>
      <c r="AX124" s="55"/>
      <c r="AY124" s="55"/>
      <c r="AZ124" s="55"/>
      <c r="BA124" s="55"/>
      <c r="BB124" s="55"/>
      <c r="BC124" s="55"/>
      <c r="BD124" s="55"/>
      <c r="BE124" s="55"/>
      <c r="BF124" s="55"/>
      <c r="BG124" s="55"/>
      <c r="BH124" s="55"/>
      <c r="BI124" s="55"/>
      <c r="BJ124" s="55"/>
      <c r="BK124" s="55"/>
      <c r="BL124" s="55"/>
      <c r="BM124" s="55"/>
      <c r="BN124" s="55"/>
      <c r="BO124" s="55"/>
      <c r="BP124" s="55"/>
      <c r="BQ124" s="55"/>
      <c r="BR124" s="55"/>
      <c r="BS124" s="55"/>
      <c r="BT124" s="55"/>
      <c r="BU124" s="55"/>
      <c r="BV124" s="55"/>
      <c r="BW124" s="55"/>
      <c r="BX124" s="55"/>
      <c r="BY124" s="55"/>
      <c r="BZ124" s="55"/>
      <c r="CA124" s="55"/>
      <c r="CB124" s="55"/>
      <c r="CC124" s="55"/>
      <c r="CD124" s="55"/>
      <c r="CE124" s="55"/>
      <c r="CF124" s="55"/>
      <c r="CG124" s="55"/>
      <c r="CH124" s="55"/>
      <c r="CI124" s="55"/>
      <c r="CJ124" s="55"/>
      <c r="CK124" s="56"/>
    </row>
    <row r="125" spans="2:89" ht="9.75" customHeight="1" thickBot="1" x14ac:dyDescent="0.2">
      <c r="B125" s="51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  <c r="AA125" s="57"/>
      <c r="AB125" s="57"/>
      <c r="AC125" s="57"/>
      <c r="AD125" s="57"/>
      <c r="AE125" s="57"/>
      <c r="AF125" s="57"/>
      <c r="AG125" s="57"/>
      <c r="AH125" s="57"/>
      <c r="AI125" s="57"/>
      <c r="AJ125" s="57"/>
      <c r="AK125" s="57"/>
      <c r="AL125" s="57"/>
      <c r="AM125" s="57"/>
      <c r="AN125" s="57"/>
      <c r="AO125" s="57"/>
      <c r="AP125" s="57"/>
      <c r="AQ125" s="57"/>
      <c r="AR125" s="57"/>
      <c r="AS125" s="57"/>
      <c r="AT125" s="57"/>
      <c r="AU125" s="57"/>
      <c r="AV125" s="57"/>
      <c r="AW125" s="57"/>
      <c r="AX125" s="57"/>
      <c r="AY125" s="57"/>
      <c r="AZ125" s="57"/>
      <c r="BA125" s="57"/>
      <c r="BB125" s="57"/>
      <c r="BC125" s="57"/>
      <c r="BD125" s="57"/>
      <c r="BE125" s="57"/>
      <c r="BF125" s="57"/>
      <c r="BG125" s="57"/>
      <c r="BH125" s="57"/>
      <c r="BI125" s="57"/>
      <c r="BJ125" s="57"/>
      <c r="BK125" s="57"/>
      <c r="BL125" s="57"/>
      <c r="BM125" s="57"/>
      <c r="BN125" s="57"/>
      <c r="BO125" s="57"/>
      <c r="BP125" s="57"/>
      <c r="BQ125" s="57"/>
      <c r="BR125" s="57"/>
      <c r="BS125" s="57"/>
      <c r="BT125" s="57"/>
      <c r="BU125" s="57"/>
      <c r="BV125" s="57"/>
      <c r="BW125" s="57"/>
      <c r="BX125" s="57"/>
      <c r="BY125" s="57"/>
      <c r="BZ125" s="57"/>
      <c r="CA125" s="57"/>
      <c r="CB125" s="57"/>
      <c r="CC125" s="57"/>
      <c r="CD125" s="57"/>
      <c r="CE125" s="57"/>
      <c r="CF125" s="57"/>
      <c r="CG125" s="57"/>
      <c r="CH125" s="57"/>
      <c r="CI125" s="57"/>
      <c r="CJ125" s="57"/>
      <c r="CK125" s="58"/>
    </row>
  </sheetData>
  <sheetProtection algorithmName="SHA-512" hashValue="hIHdOptmRGRNlk+whJcEaWa+54JREZqqUhUVCsE9g+7YLbcoY5JY9Mnqzu7Sxse4kh2NTI7WaP9WydudvsgmWA==" saltValue="LT0mZSFqkyBhe3X1pwQ9Uw==" spinCount="100000" sheet="1" objects="1" scenarios="1"/>
  <protectedRanges>
    <protectedRange sqref="O4:BH6 Q7:T7 W7:AA7 O8:BH9 O10:X12 AB10:AK12 AO10:BH12 J17:CK40 J49:CK81 J90:CK122" name="範囲1"/>
  </protectedRanges>
  <mergeCells count="398">
    <mergeCell ref="CB1:CC3"/>
    <mergeCell ref="CD1:CG3"/>
    <mergeCell ref="CH1:CJ3"/>
    <mergeCell ref="B1:V1"/>
    <mergeCell ref="AI1:AW3"/>
    <mergeCell ref="AX1:AZ3"/>
    <mergeCell ref="BA1:BI3"/>
    <mergeCell ref="BL1:BO3"/>
    <mergeCell ref="BP1:BR3"/>
    <mergeCell ref="B4:M4"/>
    <mergeCell ref="O4:BH4"/>
    <mergeCell ref="BL4:BO4"/>
    <mergeCell ref="BP4:CA4"/>
    <mergeCell ref="B5:M6"/>
    <mergeCell ref="O5:BH6"/>
    <mergeCell ref="BL5:CA6"/>
    <mergeCell ref="BS1:BU3"/>
    <mergeCell ref="BW1:BX3"/>
    <mergeCell ref="BZ1:CA3"/>
    <mergeCell ref="CH8:CJ11"/>
    <mergeCell ref="BL9:BP9"/>
    <mergeCell ref="BQ9:CA9"/>
    <mergeCell ref="B10:N12"/>
    <mergeCell ref="O10:X12"/>
    <mergeCell ref="Y10:AA12"/>
    <mergeCell ref="AB10:AK12"/>
    <mergeCell ref="AL10:AN12"/>
    <mergeCell ref="AO10:BH12"/>
    <mergeCell ref="BL10:BQ12"/>
    <mergeCell ref="CD5:CF8"/>
    <mergeCell ref="B7:N9"/>
    <mergeCell ref="O7:P7"/>
    <mergeCell ref="Q7:T7"/>
    <mergeCell ref="U7:V7"/>
    <mergeCell ref="W7:AA7"/>
    <mergeCell ref="AB7:BH7"/>
    <mergeCell ref="BL7:BP8"/>
    <mergeCell ref="BQ7:CA8"/>
    <mergeCell ref="O8:BH9"/>
    <mergeCell ref="BR10:CA12"/>
    <mergeCell ref="B13:BN13"/>
    <mergeCell ref="BO13:BT13"/>
    <mergeCell ref="BV13:BW13"/>
    <mergeCell ref="BY13:CA13"/>
    <mergeCell ref="B14:C16"/>
    <mergeCell ref="D14:I16"/>
    <mergeCell ref="J14:V16"/>
    <mergeCell ref="W14:AJ16"/>
    <mergeCell ref="AK14:BT16"/>
    <mergeCell ref="BU14:CK16"/>
    <mergeCell ref="AP20:AS20"/>
    <mergeCell ref="BU20:CK22"/>
    <mergeCell ref="W21:AJ22"/>
    <mergeCell ref="AK21:BT22"/>
    <mergeCell ref="B17:C19"/>
    <mergeCell ref="D17:I19"/>
    <mergeCell ref="J17:V19"/>
    <mergeCell ref="W17:Z17"/>
    <mergeCell ref="AA17:AJ17"/>
    <mergeCell ref="AK17:AL17"/>
    <mergeCell ref="AM17:AN17"/>
    <mergeCell ref="AP17:AS17"/>
    <mergeCell ref="BU17:CK19"/>
    <mergeCell ref="W18:AJ19"/>
    <mergeCell ref="AK18:BT19"/>
    <mergeCell ref="B29:C31"/>
    <mergeCell ref="D29:I31"/>
    <mergeCell ref="J29:V31"/>
    <mergeCell ref="W29:Z29"/>
    <mergeCell ref="AA29:AJ29"/>
    <mergeCell ref="AK29:AL29"/>
    <mergeCell ref="AM29:AN29"/>
    <mergeCell ref="B20:C22"/>
    <mergeCell ref="D20:I22"/>
    <mergeCell ref="J20:V22"/>
    <mergeCell ref="W20:Z20"/>
    <mergeCell ref="AA20:AJ20"/>
    <mergeCell ref="AK20:AL20"/>
    <mergeCell ref="AM20:AN20"/>
    <mergeCell ref="AP23:AS23"/>
    <mergeCell ref="BU23:CK25"/>
    <mergeCell ref="W24:AJ25"/>
    <mergeCell ref="AK24:BT25"/>
    <mergeCell ref="B26:C28"/>
    <mergeCell ref="D26:I28"/>
    <mergeCell ref="J26:V28"/>
    <mergeCell ref="W26:Z26"/>
    <mergeCell ref="AA26:AJ26"/>
    <mergeCell ref="AK26:AL26"/>
    <mergeCell ref="B23:C25"/>
    <mergeCell ref="D23:I25"/>
    <mergeCell ref="J23:V25"/>
    <mergeCell ref="W23:Z23"/>
    <mergeCell ref="AA23:AJ23"/>
    <mergeCell ref="AK23:AL23"/>
    <mergeCell ref="AM23:AN23"/>
    <mergeCell ref="AP29:AS29"/>
    <mergeCell ref="BU29:CK31"/>
    <mergeCell ref="W30:AJ31"/>
    <mergeCell ref="AK30:BT31"/>
    <mergeCell ref="AM26:AN26"/>
    <mergeCell ref="AP26:AS26"/>
    <mergeCell ref="BU26:CK28"/>
    <mergeCell ref="W27:AJ28"/>
    <mergeCell ref="AK27:BT28"/>
    <mergeCell ref="B35:C37"/>
    <mergeCell ref="D35:I37"/>
    <mergeCell ref="J35:V37"/>
    <mergeCell ref="W35:Z35"/>
    <mergeCell ref="AA35:AJ35"/>
    <mergeCell ref="B32:C34"/>
    <mergeCell ref="D32:I34"/>
    <mergeCell ref="J32:V34"/>
    <mergeCell ref="W32:Z32"/>
    <mergeCell ref="AA32:AJ32"/>
    <mergeCell ref="AK35:AL35"/>
    <mergeCell ref="AM35:AN35"/>
    <mergeCell ref="AP35:AS35"/>
    <mergeCell ref="BU35:CK37"/>
    <mergeCell ref="W36:AJ37"/>
    <mergeCell ref="AK36:BT37"/>
    <mergeCell ref="AM32:AN32"/>
    <mergeCell ref="AP32:AS32"/>
    <mergeCell ref="BU32:CK34"/>
    <mergeCell ref="W33:AJ34"/>
    <mergeCell ref="AK33:BT34"/>
    <mergeCell ref="AK32:AL32"/>
    <mergeCell ref="B46:C48"/>
    <mergeCell ref="D46:I48"/>
    <mergeCell ref="J46:V48"/>
    <mergeCell ref="W46:AJ48"/>
    <mergeCell ref="AK46:BT48"/>
    <mergeCell ref="BU46:CK48"/>
    <mergeCell ref="AM38:AN38"/>
    <mergeCell ref="AP38:AS38"/>
    <mergeCell ref="BU38:CK40"/>
    <mergeCell ref="W39:AJ40"/>
    <mergeCell ref="AK39:BT40"/>
    <mergeCell ref="B41:Z43"/>
    <mergeCell ref="AA41:CK43"/>
    <mergeCell ref="B38:C40"/>
    <mergeCell ref="D38:I40"/>
    <mergeCell ref="J38:V40"/>
    <mergeCell ref="W38:Z38"/>
    <mergeCell ref="AA38:AJ38"/>
    <mergeCell ref="AK38:AL38"/>
    <mergeCell ref="B52:C54"/>
    <mergeCell ref="D52:I54"/>
    <mergeCell ref="J52:V54"/>
    <mergeCell ref="W52:Z52"/>
    <mergeCell ref="AA52:AJ52"/>
    <mergeCell ref="B49:C51"/>
    <mergeCell ref="D49:I51"/>
    <mergeCell ref="J49:V51"/>
    <mergeCell ref="W49:Z49"/>
    <mergeCell ref="AA49:AJ49"/>
    <mergeCell ref="AK52:AL52"/>
    <mergeCell ref="AM52:AN52"/>
    <mergeCell ref="AP52:AS52"/>
    <mergeCell ref="BU52:CK54"/>
    <mergeCell ref="W53:AJ54"/>
    <mergeCell ref="AK53:BT54"/>
    <mergeCell ref="AM49:AN49"/>
    <mergeCell ref="AP49:AS49"/>
    <mergeCell ref="BU49:CK51"/>
    <mergeCell ref="W50:AJ51"/>
    <mergeCell ref="AK50:BT51"/>
    <mergeCell ref="AK49:AL49"/>
    <mergeCell ref="B58:C60"/>
    <mergeCell ref="D58:I60"/>
    <mergeCell ref="J58:V60"/>
    <mergeCell ref="W58:Z58"/>
    <mergeCell ref="AA58:AJ58"/>
    <mergeCell ref="B55:C57"/>
    <mergeCell ref="D55:I57"/>
    <mergeCell ref="J55:V57"/>
    <mergeCell ref="W55:Z55"/>
    <mergeCell ref="AA55:AJ55"/>
    <mergeCell ref="AK58:AL58"/>
    <mergeCell ref="AM58:AN58"/>
    <mergeCell ref="AP58:AS58"/>
    <mergeCell ref="BU58:CK60"/>
    <mergeCell ref="W59:AJ60"/>
    <mergeCell ref="AK59:BT60"/>
    <mergeCell ref="AM55:AN55"/>
    <mergeCell ref="AP55:AS55"/>
    <mergeCell ref="BU55:CK57"/>
    <mergeCell ref="W56:AJ57"/>
    <mergeCell ref="AK56:BT57"/>
    <mergeCell ref="AK55:AL55"/>
    <mergeCell ref="B64:C66"/>
    <mergeCell ref="D64:I66"/>
    <mergeCell ref="J64:V66"/>
    <mergeCell ref="W64:Z64"/>
    <mergeCell ref="AA64:AJ64"/>
    <mergeCell ref="B61:C63"/>
    <mergeCell ref="D61:I63"/>
    <mergeCell ref="J61:V63"/>
    <mergeCell ref="W61:Z61"/>
    <mergeCell ref="AA61:AJ61"/>
    <mergeCell ref="AK64:AL64"/>
    <mergeCell ref="AM64:AN64"/>
    <mergeCell ref="AP64:AS64"/>
    <mergeCell ref="BU64:CK66"/>
    <mergeCell ref="W65:AJ66"/>
    <mergeCell ref="AK65:BT66"/>
    <mergeCell ref="AM61:AN61"/>
    <mergeCell ref="AP61:AS61"/>
    <mergeCell ref="BU61:CK63"/>
    <mergeCell ref="W62:AJ63"/>
    <mergeCell ref="AK62:BT63"/>
    <mergeCell ref="AK61:AL61"/>
    <mergeCell ref="B70:C72"/>
    <mergeCell ref="D70:I72"/>
    <mergeCell ref="J70:V72"/>
    <mergeCell ref="W70:Z70"/>
    <mergeCell ref="AA70:AJ70"/>
    <mergeCell ref="B67:C69"/>
    <mergeCell ref="D67:I69"/>
    <mergeCell ref="J67:V69"/>
    <mergeCell ref="W67:Z67"/>
    <mergeCell ref="AA67:AJ67"/>
    <mergeCell ref="AK70:AL70"/>
    <mergeCell ref="AM70:AN70"/>
    <mergeCell ref="AP70:AS70"/>
    <mergeCell ref="BU70:CK72"/>
    <mergeCell ref="W71:AJ72"/>
    <mergeCell ref="AK71:BT72"/>
    <mergeCell ref="AM67:AN67"/>
    <mergeCell ref="AP67:AS67"/>
    <mergeCell ref="BU67:CK69"/>
    <mergeCell ref="W68:AJ69"/>
    <mergeCell ref="AK68:BT69"/>
    <mergeCell ref="AK67:AL67"/>
    <mergeCell ref="B76:C78"/>
    <mergeCell ref="D76:I78"/>
    <mergeCell ref="J76:V78"/>
    <mergeCell ref="W76:Z76"/>
    <mergeCell ref="AA76:AJ76"/>
    <mergeCell ref="B73:C75"/>
    <mergeCell ref="D73:I75"/>
    <mergeCell ref="J73:V75"/>
    <mergeCell ref="W73:Z73"/>
    <mergeCell ref="AA73:AJ73"/>
    <mergeCell ref="AK76:AL76"/>
    <mergeCell ref="AM76:AN76"/>
    <mergeCell ref="AP76:AS76"/>
    <mergeCell ref="BU76:CK78"/>
    <mergeCell ref="W77:AJ78"/>
    <mergeCell ref="AK77:BT78"/>
    <mergeCell ref="AM73:AN73"/>
    <mergeCell ref="AP73:AS73"/>
    <mergeCell ref="BU73:CK75"/>
    <mergeCell ref="W74:AJ75"/>
    <mergeCell ref="AK74:BT75"/>
    <mergeCell ref="AK73:AL73"/>
    <mergeCell ref="B87:C89"/>
    <mergeCell ref="D87:I89"/>
    <mergeCell ref="J87:V89"/>
    <mergeCell ref="W87:AJ89"/>
    <mergeCell ref="AK87:BT89"/>
    <mergeCell ref="BU87:CK89"/>
    <mergeCell ref="AM79:AN79"/>
    <mergeCell ref="AP79:AS79"/>
    <mergeCell ref="BU79:CK81"/>
    <mergeCell ref="W80:AJ81"/>
    <mergeCell ref="AK80:BT81"/>
    <mergeCell ref="B82:Z84"/>
    <mergeCell ref="AA82:CK84"/>
    <mergeCell ref="B79:C81"/>
    <mergeCell ref="D79:I81"/>
    <mergeCell ref="J79:V81"/>
    <mergeCell ref="W79:Z79"/>
    <mergeCell ref="AA79:AJ79"/>
    <mergeCell ref="AK79:AL79"/>
    <mergeCell ref="B93:C95"/>
    <mergeCell ref="D93:I95"/>
    <mergeCell ref="J93:V95"/>
    <mergeCell ref="W93:Z93"/>
    <mergeCell ref="AA93:AJ93"/>
    <mergeCell ref="B90:C92"/>
    <mergeCell ref="D90:I92"/>
    <mergeCell ref="J90:V92"/>
    <mergeCell ref="W90:Z90"/>
    <mergeCell ref="AA90:AJ90"/>
    <mergeCell ref="AK93:AL93"/>
    <mergeCell ref="AM93:AN93"/>
    <mergeCell ref="AP93:AS93"/>
    <mergeCell ref="BU93:CK95"/>
    <mergeCell ref="W94:AJ95"/>
    <mergeCell ref="AK94:BT95"/>
    <mergeCell ref="AM90:AN90"/>
    <mergeCell ref="AP90:AS90"/>
    <mergeCell ref="BU90:CK92"/>
    <mergeCell ref="W91:AJ92"/>
    <mergeCell ref="AK91:BT92"/>
    <mergeCell ref="AK90:AL90"/>
    <mergeCell ref="B99:C101"/>
    <mergeCell ref="D99:I101"/>
    <mergeCell ref="J99:V101"/>
    <mergeCell ref="W99:Z99"/>
    <mergeCell ref="AA99:AJ99"/>
    <mergeCell ref="B96:C98"/>
    <mergeCell ref="D96:I98"/>
    <mergeCell ref="J96:V98"/>
    <mergeCell ref="W96:Z96"/>
    <mergeCell ref="AA96:AJ96"/>
    <mergeCell ref="AK99:AL99"/>
    <mergeCell ref="AM99:AN99"/>
    <mergeCell ref="AP99:AS99"/>
    <mergeCell ref="BU99:CK101"/>
    <mergeCell ref="W100:AJ101"/>
    <mergeCell ref="AK100:BT101"/>
    <mergeCell ref="AM96:AN96"/>
    <mergeCell ref="AP96:AS96"/>
    <mergeCell ref="BU96:CK98"/>
    <mergeCell ref="W97:AJ98"/>
    <mergeCell ref="AK97:BT98"/>
    <mergeCell ref="AK96:AL96"/>
    <mergeCell ref="B105:C107"/>
    <mergeCell ref="D105:I107"/>
    <mergeCell ref="J105:V107"/>
    <mergeCell ref="W105:Z105"/>
    <mergeCell ref="AA105:AJ105"/>
    <mergeCell ref="B102:C104"/>
    <mergeCell ref="D102:I104"/>
    <mergeCell ref="J102:V104"/>
    <mergeCell ref="W102:Z102"/>
    <mergeCell ref="AA102:AJ102"/>
    <mergeCell ref="AK105:AL105"/>
    <mergeCell ref="AM105:AN105"/>
    <mergeCell ref="AP105:AS105"/>
    <mergeCell ref="BU105:CK107"/>
    <mergeCell ref="W106:AJ107"/>
    <mergeCell ref="AK106:BT107"/>
    <mergeCell ref="AM102:AN102"/>
    <mergeCell ref="AP102:AS102"/>
    <mergeCell ref="BU102:CK104"/>
    <mergeCell ref="W103:AJ104"/>
    <mergeCell ref="AK103:BT104"/>
    <mergeCell ref="AK102:AL102"/>
    <mergeCell ref="B111:C113"/>
    <mergeCell ref="D111:I113"/>
    <mergeCell ref="J111:V113"/>
    <mergeCell ref="W111:Z111"/>
    <mergeCell ref="AA111:AJ111"/>
    <mergeCell ref="B108:C110"/>
    <mergeCell ref="D108:I110"/>
    <mergeCell ref="J108:V110"/>
    <mergeCell ref="W108:Z108"/>
    <mergeCell ref="AA108:AJ108"/>
    <mergeCell ref="AK111:AL111"/>
    <mergeCell ref="AM111:AN111"/>
    <mergeCell ref="AP111:AS111"/>
    <mergeCell ref="BU111:CK113"/>
    <mergeCell ref="W112:AJ113"/>
    <mergeCell ref="AK112:BT113"/>
    <mergeCell ref="AM108:AN108"/>
    <mergeCell ref="AP108:AS108"/>
    <mergeCell ref="BU108:CK110"/>
    <mergeCell ref="W109:AJ110"/>
    <mergeCell ref="AK109:BT110"/>
    <mergeCell ref="AK108:AL108"/>
    <mergeCell ref="B117:C119"/>
    <mergeCell ref="D117:I119"/>
    <mergeCell ref="J117:V119"/>
    <mergeCell ref="W117:Z117"/>
    <mergeCell ref="AA117:AJ117"/>
    <mergeCell ref="B114:C116"/>
    <mergeCell ref="D114:I116"/>
    <mergeCell ref="J114:V116"/>
    <mergeCell ref="W114:Z114"/>
    <mergeCell ref="AA114:AJ114"/>
    <mergeCell ref="AK117:AL117"/>
    <mergeCell ref="AM117:AN117"/>
    <mergeCell ref="AP117:AS117"/>
    <mergeCell ref="BU117:CK119"/>
    <mergeCell ref="W118:AJ119"/>
    <mergeCell ref="AK118:BT119"/>
    <mergeCell ref="AM114:AN114"/>
    <mergeCell ref="AP114:AS114"/>
    <mergeCell ref="BU114:CK116"/>
    <mergeCell ref="W115:AJ116"/>
    <mergeCell ref="AK115:BT116"/>
    <mergeCell ref="AK114:AL114"/>
    <mergeCell ref="AM120:AN120"/>
    <mergeCell ref="AP120:AS120"/>
    <mergeCell ref="BU120:CK122"/>
    <mergeCell ref="W121:AJ122"/>
    <mergeCell ref="AK121:BT122"/>
    <mergeCell ref="B123:Z125"/>
    <mergeCell ref="AA123:CK125"/>
    <mergeCell ref="B120:C122"/>
    <mergeCell ref="D120:I122"/>
    <mergeCell ref="J120:V122"/>
    <mergeCell ref="W120:Z120"/>
    <mergeCell ref="AA120:AJ120"/>
    <mergeCell ref="AK120:AL120"/>
  </mergeCells>
  <phoneticPr fontId="1"/>
  <pageMargins left="0.31496062992125984" right="0.31496062992125984" top="0.15748031496062992" bottom="0.15748031496062992" header="0.31496062992125984" footer="0.31496062992125984"/>
  <pageSetup paperSize="9" scale="9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Sheet3!$D$8:$D$24</xm:f>
          </x14:formula1>
          <xm:sqref>J90:V122 J17:V40 J49:V81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00B050"/>
  </sheetPr>
  <dimension ref="D8:M39"/>
  <sheetViews>
    <sheetView workbookViewId="0">
      <selection activeCell="E23" sqref="E23"/>
    </sheetView>
  </sheetViews>
  <sheetFormatPr defaultRowHeight="13.5" x14ac:dyDescent="0.15"/>
  <cols>
    <col min="7" max="7" width="9" style="15"/>
  </cols>
  <sheetData>
    <row r="8" spans="4:13" x14ac:dyDescent="0.15">
      <c r="D8" s="26"/>
      <c r="I8" t="s">
        <v>50</v>
      </c>
      <c r="K8" t="s">
        <v>52</v>
      </c>
    </row>
    <row r="9" spans="4:13" x14ac:dyDescent="0.15">
      <c r="D9" s="26"/>
      <c r="I9" t="s">
        <v>51</v>
      </c>
      <c r="K9" t="s">
        <v>53</v>
      </c>
    </row>
    <row r="10" spans="4:13" x14ac:dyDescent="0.15">
      <c r="D10" s="26"/>
      <c r="K10" t="s">
        <v>27</v>
      </c>
    </row>
    <row r="11" spans="4:13" x14ac:dyDescent="0.15">
      <c r="D11" s="26" t="s">
        <v>113</v>
      </c>
      <c r="G11" s="15">
        <v>2970</v>
      </c>
      <c r="M11" t="s">
        <v>58</v>
      </c>
    </row>
    <row r="12" spans="4:13" x14ac:dyDescent="0.15">
      <c r="D12" s="26" t="s">
        <v>114</v>
      </c>
      <c r="G12" s="15">
        <v>3465</v>
      </c>
      <c r="M12" t="s">
        <v>59</v>
      </c>
    </row>
    <row r="13" spans="4:13" x14ac:dyDescent="0.15">
      <c r="D13" s="26" t="s">
        <v>115</v>
      </c>
      <c r="G13" s="15">
        <v>3960</v>
      </c>
      <c r="M13" t="s">
        <v>60</v>
      </c>
    </row>
    <row r="14" spans="4:13" x14ac:dyDescent="0.15">
      <c r="D14" s="26" t="s">
        <v>116</v>
      </c>
      <c r="G14" s="15">
        <v>4455</v>
      </c>
      <c r="M14" t="s">
        <v>61</v>
      </c>
    </row>
    <row r="15" spans="4:13" x14ac:dyDescent="0.15">
      <c r="D15" s="26" t="s">
        <v>117</v>
      </c>
      <c r="G15" s="15">
        <v>4950</v>
      </c>
      <c r="M15" t="s">
        <v>62</v>
      </c>
    </row>
    <row r="16" spans="4:13" x14ac:dyDescent="0.15">
      <c r="D16" s="26" t="s">
        <v>118</v>
      </c>
      <c r="G16" s="15">
        <v>5940</v>
      </c>
      <c r="M16" t="s">
        <v>63</v>
      </c>
    </row>
    <row r="17" spans="4:13" x14ac:dyDescent="0.15">
      <c r="D17" s="26" t="s">
        <v>119</v>
      </c>
      <c r="G17" s="15">
        <v>7920</v>
      </c>
      <c r="M17" t="s">
        <v>64</v>
      </c>
    </row>
    <row r="18" spans="4:13" x14ac:dyDescent="0.15">
      <c r="D18" s="26" t="s">
        <v>120</v>
      </c>
      <c r="G18" s="15">
        <v>8910</v>
      </c>
      <c r="M18" t="s">
        <v>65</v>
      </c>
    </row>
    <row r="19" spans="4:13" x14ac:dyDescent="0.15">
      <c r="D19" s="26" t="s">
        <v>121</v>
      </c>
      <c r="G19" s="15">
        <v>10890</v>
      </c>
      <c r="M19" t="s">
        <v>66</v>
      </c>
    </row>
    <row r="20" spans="4:13" x14ac:dyDescent="0.15">
      <c r="D20" s="26" t="s">
        <v>122</v>
      </c>
      <c r="G20" s="15">
        <v>15840</v>
      </c>
      <c r="M20" t="s">
        <v>67</v>
      </c>
    </row>
    <row r="21" spans="4:13" x14ac:dyDescent="0.15">
      <c r="D21" s="26" t="s">
        <v>124</v>
      </c>
      <c r="G21" s="15">
        <v>20790</v>
      </c>
      <c r="M21" t="s">
        <v>68</v>
      </c>
    </row>
    <row r="22" spans="4:13" x14ac:dyDescent="0.15">
      <c r="D22" s="26" t="s">
        <v>123</v>
      </c>
      <c r="G22" s="15">
        <v>25740</v>
      </c>
      <c r="M22" t="s">
        <v>69</v>
      </c>
    </row>
    <row r="23" spans="4:13" x14ac:dyDescent="0.15">
      <c r="D23" s="26" t="s">
        <v>125</v>
      </c>
      <c r="G23" s="15">
        <v>30690</v>
      </c>
      <c r="M23" t="s">
        <v>70</v>
      </c>
    </row>
    <row r="24" spans="4:13" x14ac:dyDescent="0.15">
      <c r="D24" s="26" t="s">
        <v>126</v>
      </c>
      <c r="G24" s="15">
        <v>50490</v>
      </c>
      <c r="M24" t="s">
        <v>71</v>
      </c>
    </row>
    <row r="25" spans="4:13" x14ac:dyDescent="0.15">
      <c r="D25" s="26" t="s">
        <v>127</v>
      </c>
      <c r="G25" s="15">
        <v>4070</v>
      </c>
      <c r="M25" t="s">
        <v>83</v>
      </c>
    </row>
    <row r="26" spans="4:13" x14ac:dyDescent="0.15">
      <c r="D26" s="26" t="s">
        <v>128</v>
      </c>
      <c r="G26" s="15">
        <v>4565</v>
      </c>
      <c r="M26" t="s">
        <v>84</v>
      </c>
    </row>
    <row r="27" spans="4:13" x14ac:dyDescent="0.15">
      <c r="D27" s="26" t="s">
        <v>129</v>
      </c>
      <c r="G27" s="15">
        <v>5060</v>
      </c>
      <c r="M27" t="s">
        <v>85</v>
      </c>
    </row>
    <row r="28" spans="4:13" x14ac:dyDescent="0.15">
      <c r="D28" s="26" t="s">
        <v>130</v>
      </c>
      <c r="G28" s="15">
        <v>6050</v>
      </c>
      <c r="M28" t="s">
        <v>86</v>
      </c>
    </row>
    <row r="29" spans="4:13" x14ac:dyDescent="0.15">
      <c r="D29" s="26" t="s">
        <v>131</v>
      </c>
      <c r="G29" s="15">
        <v>9020</v>
      </c>
      <c r="M29" t="s">
        <v>87</v>
      </c>
    </row>
    <row r="30" spans="4:13" x14ac:dyDescent="0.15">
      <c r="D30" s="26" t="s">
        <v>132</v>
      </c>
      <c r="G30" s="15">
        <v>11000</v>
      </c>
      <c r="M30" t="s">
        <v>88</v>
      </c>
    </row>
    <row r="31" spans="4:13" x14ac:dyDescent="0.15">
      <c r="D31" s="26" t="s">
        <v>133</v>
      </c>
      <c r="G31" s="15">
        <v>15950</v>
      </c>
      <c r="M31" t="s">
        <v>89</v>
      </c>
    </row>
    <row r="32" spans="4:13" x14ac:dyDescent="0.15">
      <c r="D32" s="26" t="s">
        <v>134</v>
      </c>
      <c r="G32" s="15">
        <v>20900</v>
      </c>
      <c r="M32" t="s">
        <v>90</v>
      </c>
    </row>
    <row r="33" spans="4:13" x14ac:dyDescent="0.15">
      <c r="D33" s="26" t="s">
        <v>135</v>
      </c>
      <c r="G33" s="15">
        <v>25850</v>
      </c>
      <c r="M33" t="s">
        <v>91</v>
      </c>
    </row>
    <row r="34" spans="4:13" x14ac:dyDescent="0.15">
      <c r="D34" s="26" t="s">
        <v>141</v>
      </c>
      <c r="G34" s="15">
        <v>30800</v>
      </c>
      <c r="M34" t="s">
        <v>92</v>
      </c>
    </row>
    <row r="35" spans="4:13" x14ac:dyDescent="0.15">
      <c r="D35" s="26" t="s">
        <v>142</v>
      </c>
      <c r="G35" s="15">
        <v>50600</v>
      </c>
      <c r="M35" t="s">
        <v>93</v>
      </c>
    </row>
    <row r="36" spans="4:13" x14ac:dyDescent="0.15">
      <c r="D36" s="26" t="s">
        <v>256</v>
      </c>
      <c r="G36" s="15">
        <v>33990</v>
      </c>
      <c r="M36" t="s">
        <v>70</v>
      </c>
    </row>
    <row r="37" spans="4:13" x14ac:dyDescent="0.15">
      <c r="D37" s="26" t="s">
        <v>257</v>
      </c>
      <c r="G37" s="15">
        <v>55990</v>
      </c>
      <c r="M37" t="s">
        <v>71</v>
      </c>
    </row>
    <row r="38" spans="4:13" x14ac:dyDescent="0.15">
      <c r="D38" s="26" t="s">
        <v>258</v>
      </c>
      <c r="G38" s="15">
        <v>77990</v>
      </c>
      <c r="M38" t="s">
        <v>137</v>
      </c>
    </row>
    <row r="39" spans="4:13" x14ac:dyDescent="0.15">
      <c r="D39" s="26" t="s">
        <v>259</v>
      </c>
      <c r="G39" s="15">
        <v>110990</v>
      </c>
      <c r="M39" t="s">
        <v>139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発注書①</vt:lpstr>
      <vt:lpstr>発注書②</vt:lpstr>
      <vt:lpstr>名簿</vt:lpstr>
      <vt:lpstr>発注書 (記入例)</vt:lpstr>
      <vt:lpstr>名簿 (記入例)</vt:lpstr>
      <vt:lpstr>Sheet3</vt:lpstr>
      <vt:lpstr>'発注書 (記入例)'!Print_Area</vt:lpstr>
      <vt:lpstr>発注書①!Print_Area</vt:lpstr>
      <vt:lpstr>発注書②!Print_Area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淺野 恭平 K.A.</dc:creator>
  <cp:lastModifiedBy>相澤 仁志</cp:lastModifiedBy>
  <cp:lastPrinted>2025-04-18T06:11:04Z</cp:lastPrinted>
  <dcterms:created xsi:type="dcterms:W3CDTF">2022-06-19T02:12:27Z</dcterms:created>
  <dcterms:modified xsi:type="dcterms:W3CDTF">2025-11-06T09:00:24Z</dcterms:modified>
</cp:coreProperties>
</file>